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2. Archiv und Aufstellung ausgelieferter System und Komponenten\Anlagenlisten ITT\"/>
    </mc:Choice>
  </mc:AlternateContent>
  <xr:revisionPtr revIDLastSave="0" documentId="13_ncr:1_{4FAE8C19-AA81-4CB5-8B1F-BB1E8D5354CC}" xr6:coauthVersionLast="47" xr6:coauthVersionMax="47" xr10:uidLastSave="{00000000-0000-0000-0000-000000000000}"/>
  <bookViews>
    <workbookView xWindow="-110" yWindow="-110" windowWidth="38620" windowHeight="21820" tabRatio="500" xr2:uid="{00000000-000D-0000-FFFF-FFFF00000000}"/>
  </bookViews>
  <sheets>
    <sheet name="Anlagen" sheetId="1" r:id="rId1"/>
    <sheet name="Liste" sheetId="2" r:id="rId2"/>
    <sheet name="Liste Englisch" sheetId="3" r:id="rId3"/>
    <sheet name="Auswahltabellen" sheetId="4" r:id="rId4"/>
    <sheet name="Motor-Riemen-Auswahl 90° Module" sheetId="5" r:id="rId5"/>
    <sheet name="NA-machines" sheetId="7" r:id="rId6"/>
  </sheets>
  <definedNames>
    <definedName name="_xlnm._FilterDatabase" localSheetId="0" hidden="1">Anlagen!$AW$1:$AW$756</definedName>
    <definedName name="_xlnm.Print_Area" localSheetId="4">'Motor-Riemen-Auswahl 90° Module'!$B$2:$M$19</definedName>
    <definedName name="_xlnm.Criteria" localSheetId="0">Anlagen!$AX$735:$AX$739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2" i="2" l="1"/>
  <c r="E21" i="2"/>
  <c r="E20" i="2"/>
  <c r="E19" i="2"/>
  <c r="E18" i="2"/>
  <c r="E66" i="2"/>
  <c r="E25" i="2"/>
  <c r="E76" i="2"/>
  <c r="E86" i="2"/>
  <c r="E78" i="2"/>
  <c r="E77" i="2"/>
  <c r="E101" i="2"/>
  <c r="E100" i="2"/>
  <c r="E99" i="2"/>
  <c r="E9" i="2"/>
  <c r="E71" i="2"/>
  <c r="E85" i="3"/>
  <c r="E84" i="3"/>
  <c r="E42" i="3"/>
  <c r="E31" i="3"/>
  <c r="E30" i="3"/>
  <c r="E22" i="3"/>
  <c r="E89" i="2"/>
  <c r="E88" i="2"/>
  <c r="CM77" i="7"/>
  <c r="CL77" i="7"/>
  <c r="CK77" i="7"/>
  <c r="CJ77" i="7"/>
  <c r="CI77" i="7"/>
  <c r="CH77" i="7"/>
  <c r="CG77" i="7"/>
  <c r="CF77" i="7"/>
  <c r="CE77" i="7"/>
  <c r="CD77" i="7"/>
  <c r="CC77" i="7"/>
  <c r="CB77" i="7"/>
  <c r="CA77" i="7"/>
  <c r="BZ77" i="7"/>
  <c r="BY77" i="7"/>
  <c r="BX77" i="7"/>
  <c r="BW77" i="7"/>
  <c r="BV77" i="7"/>
  <c r="BU77" i="7"/>
  <c r="BT77" i="7"/>
  <c r="BS77" i="7"/>
  <c r="BR77" i="7"/>
  <c r="BQ77" i="7"/>
  <c r="BP77" i="7"/>
  <c r="BO77" i="7"/>
  <c r="BN77" i="7"/>
  <c r="BM77" i="7"/>
  <c r="BL77" i="7"/>
  <c r="BK77" i="7"/>
  <c r="BJ77" i="7"/>
  <c r="BI77" i="7"/>
  <c r="BH77" i="7"/>
  <c r="BG77" i="7"/>
  <c r="BF77" i="7"/>
  <c r="BE77" i="7"/>
  <c r="BD77" i="7"/>
  <c r="BC77" i="7"/>
  <c r="BB77" i="7"/>
  <c r="BA77" i="7"/>
  <c r="AZ77" i="7"/>
  <c r="AY77" i="7"/>
  <c r="AX77" i="7"/>
  <c r="AW77" i="7"/>
  <c r="AV77" i="7"/>
  <c r="AU77" i="7"/>
  <c r="AT77" i="7"/>
  <c r="AS77" i="7"/>
  <c r="AR77" i="7"/>
  <c r="AQ77" i="7"/>
  <c r="AP77" i="7"/>
  <c r="AO77" i="7"/>
  <c r="AN77" i="7"/>
  <c r="AM77" i="7"/>
  <c r="AK77" i="7"/>
  <c r="AJ77" i="7"/>
  <c r="AI77" i="7"/>
  <c r="AH77" i="7"/>
  <c r="AG77" i="7"/>
  <c r="AF77" i="7"/>
  <c r="AE77" i="7"/>
  <c r="AD77" i="7"/>
  <c r="AC77" i="7"/>
  <c r="AB77" i="7"/>
  <c r="AA77" i="7"/>
  <c r="Z77" i="7"/>
  <c r="Y77" i="7"/>
  <c r="X77" i="7"/>
  <c r="W77" i="7"/>
  <c r="V77" i="7"/>
  <c r="U77" i="7"/>
  <c r="T77" i="7"/>
  <c r="S77" i="7"/>
  <c r="R77" i="7"/>
  <c r="Q77" i="7"/>
  <c r="P77" i="7"/>
  <c r="O77" i="7"/>
  <c r="N77" i="7"/>
  <c r="M77" i="7"/>
  <c r="L77" i="7"/>
  <c r="K77" i="7"/>
  <c r="J77" i="7"/>
  <c r="I77" i="7"/>
  <c r="H77" i="7"/>
  <c r="G77" i="7"/>
  <c r="F77" i="7"/>
  <c r="E77" i="7"/>
  <c r="D77" i="7"/>
  <c r="C77" i="7"/>
  <c r="B77" i="7"/>
  <c r="CM76" i="7"/>
  <c r="CL76" i="7"/>
  <c r="CK76" i="7"/>
  <c r="CJ76" i="7"/>
  <c r="CI76" i="7"/>
  <c r="CH76" i="7"/>
  <c r="CG76" i="7"/>
  <c r="CF76" i="7"/>
  <c r="CE76" i="7"/>
  <c r="CD76" i="7"/>
  <c r="CC76" i="7"/>
  <c r="CB76" i="7"/>
  <c r="CA76" i="7"/>
  <c r="BZ76" i="7"/>
  <c r="BY76" i="7"/>
  <c r="BX76" i="7"/>
  <c r="BW76" i="7"/>
  <c r="BV76" i="7"/>
  <c r="BU76" i="7"/>
  <c r="BT76" i="7"/>
  <c r="BS76" i="7"/>
  <c r="BR76" i="7"/>
  <c r="BQ76" i="7"/>
  <c r="BP76" i="7"/>
  <c r="BO76" i="7"/>
  <c r="BN76" i="7"/>
  <c r="BM76" i="7"/>
  <c r="BL76" i="7"/>
  <c r="BK76" i="7"/>
  <c r="BJ76" i="7"/>
  <c r="BI76" i="7"/>
  <c r="BH76" i="7"/>
  <c r="BG76" i="7"/>
  <c r="BF76" i="7"/>
  <c r="BE76" i="7"/>
  <c r="BD76" i="7"/>
  <c r="BC76" i="7"/>
  <c r="BB76" i="7"/>
  <c r="BA76" i="7"/>
  <c r="AZ76" i="7"/>
  <c r="AY76" i="7"/>
  <c r="AX76" i="7"/>
  <c r="AW76" i="7"/>
  <c r="AV76" i="7"/>
  <c r="AU76" i="7"/>
  <c r="AT76" i="7"/>
  <c r="AS76" i="7"/>
  <c r="AR76" i="7"/>
  <c r="AQ76" i="7"/>
  <c r="AP76" i="7"/>
  <c r="AO76" i="7"/>
  <c r="AN76" i="7"/>
  <c r="AM76" i="7"/>
  <c r="AK76" i="7"/>
  <c r="AJ76" i="7"/>
  <c r="AI76" i="7"/>
  <c r="AH76" i="7"/>
  <c r="AG76" i="7"/>
  <c r="AF76" i="7"/>
  <c r="AE76" i="7"/>
  <c r="AD76" i="7"/>
  <c r="AC76" i="7"/>
  <c r="AB76" i="7"/>
  <c r="AA76" i="7"/>
  <c r="Z76" i="7"/>
  <c r="Y76" i="7"/>
  <c r="X76" i="7"/>
  <c r="W76" i="7"/>
  <c r="V76" i="7"/>
  <c r="U76" i="7"/>
  <c r="T76" i="7"/>
  <c r="S76" i="7"/>
  <c r="R76" i="7"/>
  <c r="Q76" i="7"/>
  <c r="P76" i="7"/>
  <c r="O76" i="7"/>
  <c r="N76" i="7"/>
  <c r="M76" i="7"/>
  <c r="L76" i="7"/>
  <c r="K76" i="7"/>
  <c r="J76" i="7"/>
  <c r="I76" i="7"/>
  <c r="H76" i="7"/>
  <c r="G76" i="7"/>
  <c r="F76" i="7"/>
  <c r="E76" i="7"/>
  <c r="D76" i="7"/>
  <c r="C76" i="7"/>
  <c r="B76" i="7"/>
  <c r="CM73" i="7"/>
  <c r="CL73" i="7"/>
  <c r="CK73" i="7"/>
  <c r="CJ73" i="7"/>
  <c r="CI73" i="7"/>
  <c r="CH73" i="7"/>
  <c r="CG73" i="7"/>
  <c r="CF73" i="7"/>
  <c r="CE73" i="7"/>
  <c r="CD73" i="7"/>
  <c r="CC73" i="7"/>
  <c r="CB73" i="7"/>
  <c r="CA73" i="7"/>
  <c r="BZ73" i="7"/>
  <c r="BY73" i="7"/>
  <c r="BX73" i="7"/>
  <c r="BW73" i="7"/>
  <c r="BV73" i="7"/>
  <c r="BU73" i="7"/>
  <c r="BT73" i="7"/>
  <c r="BS73" i="7"/>
  <c r="BR73" i="7"/>
  <c r="BQ73" i="7"/>
  <c r="BP73" i="7"/>
  <c r="BO73" i="7"/>
  <c r="BN73" i="7"/>
  <c r="BM73" i="7"/>
  <c r="BL73" i="7"/>
  <c r="BK73" i="7"/>
  <c r="BJ73" i="7"/>
  <c r="BI73" i="7"/>
  <c r="BH73" i="7"/>
  <c r="BG73" i="7"/>
  <c r="BF73" i="7"/>
  <c r="BE73" i="7"/>
  <c r="BD73" i="7"/>
  <c r="BC73" i="7"/>
  <c r="BB73" i="7"/>
  <c r="BA73" i="7"/>
  <c r="AZ73" i="7"/>
  <c r="AY73" i="7"/>
  <c r="AX73" i="7"/>
  <c r="AW73" i="7"/>
  <c r="AV73" i="7"/>
  <c r="AU73" i="7"/>
  <c r="AT73" i="7"/>
  <c r="AS73" i="7"/>
  <c r="AR73" i="7"/>
  <c r="AQ73" i="7"/>
  <c r="AP73" i="7"/>
  <c r="AO73" i="7"/>
  <c r="AN73" i="7"/>
  <c r="AM73" i="7"/>
  <c r="AK73" i="7"/>
  <c r="AJ73" i="7"/>
  <c r="AI73" i="7"/>
  <c r="AH73" i="7"/>
  <c r="AG73" i="7"/>
  <c r="AF73" i="7"/>
  <c r="AE73" i="7"/>
  <c r="AD73" i="7"/>
  <c r="AC73" i="7"/>
  <c r="AB73" i="7"/>
  <c r="AA73" i="7"/>
  <c r="Z73" i="7"/>
  <c r="Y73" i="7"/>
  <c r="X73" i="7"/>
  <c r="W73" i="7"/>
  <c r="V73" i="7"/>
  <c r="U73" i="7"/>
  <c r="T73" i="7"/>
  <c r="S73" i="7"/>
  <c r="R73" i="7"/>
  <c r="Q73" i="7"/>
  <c r="P73" i="7"/>
  <c r="O73" i="7"/>
  <c r="N73" i="7"/>
  <c r="M73" i="7"/>
  <c r="L73" i="7"/>
  <c r="K73" i="7"/>
  <c r="J73" i="7"/>
  <c r="I73" i="7"/>
  <c r="H73" i="7"/>
  <c r="G73" i="7"/>
  <c r="F73" i="7"/>
  <c r="E73" i="7"/>
  <c r="D73" i="7"/>
  <c r="C73" i="7"/>
  <c r="B73" i="7"/>
  <c r="CM72" i="7"/>
  <c r="CL72" i="7"/>
  <c r="CK72" i="7"/>
  <c r="CJ72" i="7"/>
  <c r="CI72" i="7"/>
  <c r="CH72" i="7"/>
  <c r="CG72" i="7"/>
  <c r="CF72" i="7"/>
  <c r="CE72" i="7"/>
  <c r="CD72" i="7"/>
  <c r="CC72" i="7"/>
  <c r="CB72" i="7"/>
  <c r="CA72" i="7"/>
  <c r="BZ72" i="7"/>
  <c r="BY72" i="7"/>
  <c r="BX72" i="7"/>
  <c r="BW72" i="7"/>
  <c r="BV72" i="7"/>
  <c r="BU72" i="7"/>
  <c r="BT72" i="7"/>
  <c r="BS72" i="7"/>
  <c r="BR72" i="7"/>
  <c r="BQ72" i="7"/>
  <c r="BP72" i="7"/>
  <c r="BO72" i="7"/>
  <c r="BN72" i="7"/>
  <c r="BM72" i="7"/>
  <c r="BL72" i="7"/>
  <c r="BK72" i="7"/>
  <c r="BJ72" i="7"/>
  <c r="BI72" i="7"/>
  <c r="BH72" i="7"/>
  <c r="BG72" i="7"/>
  <c r="BF72" i="7"/>
  <c r="BE72" i="7"/>
  <c r="BD72" i="7"/>
  <c r="BC72" i="7"/>
  <c r="BB72" i="7"/>
  <c r="BA72" i="7"/>
  <c r="AZ72" i="7"/>
  <c r="AY72" i="7"/>
  <c r="AX72" i="7"/>
  <c r="AW72" i="7"/>
  <c r="AV72" i="7"/>
  <c r="AU72" i="7"/>
  <c r="AT72" i="7"/>
  <c r="AS72" i="7"/>
  <c r="AR72" i="7"/>
  <c r="AQ72" i="7"/>
  <c r="AP72" i="7"/>
  <c r="AO72" i="7"/>
  <c r="AN72" i="7"/>
  <c r="AM72" i="7"/>
  <c r="AK72" i="7"/>
  <c r="AJ72" i="7"/>
  <c r="AI72" i="7"/>
  <c r="AH72" i="7"/>
  <c r="AG72" i="7"/>
  <c r="AF72" i="7"/>
  <c r="AE72" i="7"/>
  <c r="AD72" i="7"/>
  <c r="AC72" i="7"/>
  <c r="AB72" i="7"/>
  <c r="AA72" i="7"/>
  <c r="Z72" i="7"/>
  <c r="Y72" i="7"/>
  <c r="X72" i="7"/>
  <c r="W72" i="7"/>
  <c r="V72" i="7"/>
  <c r="U72" i="7"/>
  <c r="T72" i="7"/>
  <c r="S72" i="7"/>
  <c r="R72" i="7"/>
  <c r="Q72" i="7"/>
  <c r="P72" i="7"/>
  <c r="O72" i="7"/>
  <c r="N72" i="7"/>
  <c r="M72" i="7"/>
  <c r="L72" i="7"/>
  <c r="K72" i="7"/>
  <c r="J72" i="7"/>
  <c r="I72" i="7"/>
  <c r="H72" i="7"/>
  <c r="G72" i="7"/>
  <c r="F72" i="7"/>
  <c r="E72" i="7"/>
  <c r="D72" i="7"/>
  <c r="C72" i="7"/>
  <c r="B72" i="7"/>
  <c r="CM71" i="7"/>
  <c r="CL71" i="7"/>
  <c r="CK71" i="7"/>
  <c r="CJ71" i="7"/>
  <c r="CI71" i="7"/>
  <c r="CH71" i="7"/>
  <c r="CG71" i="7"/>
  <c r="CF71" i="7"/>
  <c r="CE71" i="7"/>
  <c r="CD71" i="7"/>
  <c r="CC71" i="7"/>
  <c r="CB71" i="7"/>
  <c r="CA71" i="7"/>
  <c r="BZ71" i="7"/>
  <c r="BY71" i="7"/>
  <c r="BX71" i="7"/>
  <c r="BW71" i="7"/>
  <c r="BV71" i="7"/>
  <c r="BU71" i="7"/>
  <c r="BT71" i="7"/>
  <c r="BS71" i="7"/>
  <c r="BR71" i="7"/>
  <c r="BQ71" i="7"/>
  <c r="BP71" i="7"/>
  <c r="BO71" i="7"/>
  <c r="BN71" i="7"/>
  <c r="BM71" i="7"/>
  <c r="BL71" i="7"/>
  <c r="BK71" i="7"/>
  <c r="BJ71" i="7"/>
  <c r="BI71" i="7"/>
  <c r="BH71" i="7"/>
  <c r="BG71" i="7"/>
  <c r="BF71" i="7"/>
  <c r="BE71" i="7"/>
  <c r="BD71" i="7"/>
  <c r="BC71" i="7"/>
  <c r="BB71" i="7"/>
  <c r="BA71" i="7"/>
  <c r="AZ71" i="7"/>
  <c r="AY71" i="7"/>
  <c r="AX71" i="7"/>
  <c r="AW71" i="7"/>
  <c r="AV71" i="7"/>
  <c r="AU71" i="7"/>
  <c r="AT71" i="7"/>
  <c r="AS71" i="7"/>
  <c r="AR71" i="7"/>
  <c r="AQ71" i="7"/>
  <c r="AP71" i="7"/>
  <c r="AO71" i="7"/>
  <c r="AN71" i="7"/>
  <c r="AM71" i="7"/>
  <c r="AK71" i="7"/>
  <c r="AJ71" i="7"/>
  <c r="AI71" i="7"/>
  <c r="AH71" i="7"/>
  <c r="AG71" i="7"/>
  <c r="AF71" i="7"/>
  <c r="AE71" i="7"/>
  <c r="AD71" i="7"/>
  <c r="AC71" i="7"/>
  <c r="AB71" i="7"/>
  <c r="AA71" i="7"/>
  <c r="Z71" i="7"/>
  <c r="Y71" i="7"/>
  <c r="X71" i="7"/>
  <c r="W71" i="7"/>
  <c r="V71" i="7"/>
  <c r="U71" i="7"/>
  <c r="T71" i="7"/>
  <c r="S71" i="7"/>
  <c r="R71" i="7"/>
  <c r="Q71" i="7"/>
  <c r="P71" i="7"/>
  <c r="O71" i="7"/>
  <c r="N71" i="7"/>
  <c r="M71" i="7"/>
  <c r="L71" i="7"/>
  <c r="K71" i="7"/>
  <c r="J71" i="7"/>
  <c r="I71" i="7"/>
  <c r="H71" i="7"/>
  <c r="G71" i="7"/>
  <c r="F71" i="7"/>
  <c r="E71" i="7"/>
  <c r="D71" i="7"/>
  <c r="C71" i="7"/>
  <c r="B71" i="7"/>
  <c r="CM70" i="7"/>
  <c r="CL70" i="7"/>
  <c r="CK70" i="7"/>
  <c r="CJ70" i="7"/>
  <c r="CI70" i="7"/>
  <c r="CH70" i="7"/>
  <c r="CG70" i="7"/>
  <c r="CF70" i="7"/>
  <c r="CE70" i="7"/>
  <c r="CD70" i="7"/>
  <c r="CC70" i="7"/>
  <c r="CB70" i="7"/>
  <c r="CA70" i="7"/>
  <c r="BZ70" i="7"/>
  <c r="BY70" i="7"/>
  <c r="BX70" i="7"/>
  <c r="BW70" i="7"/>
  <c r="BV70" i="7"/>
  <c r="BU70" i="7"/>
  <c r="BT70" i="7"/>
  <c r="BS70" i="7"/>
  <c r="BR70" i="7"/>
  <c r="BQ70" i="7"/>
  <c r="BP70" i="7"/>
  <c r="BO70" i="7"/>
  <c r="BN70" i="7"/>
  <c r="BM70" i="7"/>
  <c r="BL70" i="7"/>
  <c r="BK70" i="7"/>
  <c r="BJ70" i="7"/>
  <c r="BI70" i="7"/>
  <c r="BH70" i="7"/>
  <c r="BG70" i="7"/>
  <c r="BF70" i="7"/>
  <c r="BE70" i="7"/>
  <c r="BD70" i="7"/>
  <c r="BC70" i="7"/>
  <c r="BB70" i="7"/>
  <c r="BA70" i="7"/>
  <c r="AZ70" i="7"/>
  <c r="AY70" i="7"/>
  <c r="AX70" i="7"/>
  <c r="AW70" i="7"/>
  <c r="AV70" i="7"/>
  <c r="AU70" i="7"/>
  <c r="AT70" i="7"/>
  <c r="AS70" i="7"/>
  <c r="AR70" i="7"/>
  <c r="AQ70" i="7"/>
  <c r="AP70" i="7"/>
  <c r="AO70" i="7"/>
  <c r="AN70" i="7"/>
  <c r="AM70" i="7"/>
  <c r="AK70" i="7"/>
  <c r="AJ70" i="7"/>
  <c r="AI70" i="7"/>
  <c r="AH70" i="7"/>
  <c r="AG70" i="7"/>
  <c r="AF70" i="7"/>
  <c r="AE70" i="7"/>
  <c r="AD70" i="7"/>
  <c r="AC70" i="7"/>
  <c r="AB70" i="7"/>
  <c r="AA70" i="7"/>
  <c r="Z70" i="7"/>
  <c r="Y70" i="7"/>
  <c r="X70" i="7"/>
  <c r="W70" i="7"/>
  <c r="V70" i="7"/>
  <c r="U70" i="7"/>
  <c r="T70" i="7"/>
  <c r="S70" i="7"/>
  <c r="R70" i="7"/>
  <c r="Q70" i="7"/>
  <c r="P70" i="7"/>
  <c r="O70" i="7"/>
  <c r="N70" i="7"/>
  <c r="M70" i="7"/>
  <c r="L70" i="7"/>
  <c r="K70" i="7"/>
  <c r="J70" i="7"/>
  <c r="I70" i="7"/>
  <c r="H70" i="7"/>
  <c r="G70" i="7"/>
  <c r="F70" i="7"/>
  <c r="E70" i="7"/>
  <c r="D70" i="7"/>
  <c r="C70" i="7"/>
  <c r="B70" i="7"/>
  <c r="CM66" i="7"/>
  <c r="CL66" i="7"/>
  <c r="CK66" i="7"/>
  <c r="CJ66" i="7"/>
  <c r="CI66" i="7"/>
  <c r="CH66" i="7"/>
  <c r="CG66" i="7"/>
  <c r="CF66" i="7"/>
  <c r="CE66" i="7"/>
  <c r="CD66" i="7"/>
  <c r="CC66" i="7"/>
  <c r="CB66" i="7"/>
  <c r="CA66" i="7"/>
  <c r="BZ66" i="7"/>
  <c r="BY66" i="7"/>
  <c r="BX66" i="7"/>
  <c r="BW66" i="7"/>
  <c r="BV66" i="7"/>
  <c r="BU66" i="7"/>
  <c r="BT66" i="7"/>
  <c r="BS66" i="7"/>
  <c r="BR66" i="7"/>
  <c r="BQ66" i="7"/>
  <c r="BP66" i="7"/>
  <c r="BO66" i="7"/>
  <c r="BN66" i="7"/>
  <c r="BM66" i="7"/>
  <c r="BL66" i="7"/>
  <c r="BK66" i="7"/>
  <c r="BJ66" i="7"/>
  <c r="BI66" i="7"/>
  <c r="BH66" i="7"/>
  <c r="BG66" i="7"/>
  <c r="BF66" i="7"/>
  <c r="BE66" i="7"/>
  <c r="BD66" i="7"/>
  <c r="BC66" i="7"/>
  <c r="BB66" i="7"/>
  <c r="BA66" i="7"/>
  <c r="AZ66" i="7"/>
  <c r="AY66" i="7"/>
  <c r="AX66" i="7"/>
  <c r="AW66" i="7"/>
  <c r="AV66" i="7"/>
  <c r="AU66" i="7"/>
  <c r="AT66" i="7"/>
  <c r="AS66" i="7"/>
  <c r="AR66" i="7"/>
  <c r="AQ66" i="7"/>
  <c r="AP66" i="7"/>
  <c r="AO66" i="7"/>
  <c r="AN66" i="7"/>
  <c r="AM66" i="7"/>
  <c r="AK66" i="7"/>
  <c r="AJ66" i="7"/>
  <c r="AI66" i="7"/>
  <c r="AH66" i="7"/>
  <c r="AG66" i="7"/>
  <c r="AF66" i="7"/>
  <c r="AE66" i="7"/>
  <c r="AD66" i="7"/>
  <c r="AC66" i="7"/>
  <c r="AB66" i="7"/>
  <c r="AA66" i="7"/>
  <c r="Z66" i="7"/>
  <c r="Y66" i="7"/>
  <c r="X66" i="7"/>
  <c r="W66" i="7"/>
  <c r="V66" i="7"/>
  <c r="U66" i="7"/>
  <c r="T66" i="7"/>
  <c r="S66" i="7"/>
  <c r="R66" i="7"/>
  <c r="Q66" i="7"/>
  <c r="P66" i="7"/>
  <c r="O66" i="7"/>
  <c r="N66" i="7"/>
  <c r="M66" i="7"/>
  <c r="L66" i="7"/>
  <c r="K66" i="7"/>
  <c r="J66" i="7"/>
  <c r="I66" i="7"/>
  <c r="H66" i="7"/>
  <c r="G66" i="7"/>
  <c r="F66" i="7"/>
  <c r="E66" i="7"/>
  <c r="D66" i="7"/>
  <c r="C66" i="7"/>
  <c r="B66" i="7"/>
  <c r="CM65" i="7"/>
  <c r="CL65" i="7"/>
  <c r="CK65" i="7"/>
  <c r="CJ65" i="7"/>
  <c r="CI65" i="7"/>
  <c r="CH65" i="7"/>
  <c r="CG65" i="7"/>
  <c r="CF65" i="7"/>
  <c r="CE65" i="7"/>
  <c r="CD65" i="7"/>
  <c r="CC65" i="7"/>
  <c r="CB65" i="7"/>
  <c r="CA65" i="7"/>
  <c r="BZ65" i="7"/>
  <c r="BY65" i="7"/>
  <c r="BX65" i="7"/>
  <c r="BW65" i="7"/>
  <c r="BV65" i="7"/>
  <c r="BU65" i="7"/>
  <c r="BT65" i="7"/>
  <c r="BS65" i="7"/>
  <c r="BR65" i="7"/>
  <c r="BQ65" i="7"/>
  <c r="BP65" i="7"/>
  <c r="BO65" i="7"/>
  <c r="BN65" i="7"/>
  <c r="BM65" i="7"/>
  <c r="BL65" i="7"/>
  <c r="BK65" i="7"/>
  <c r="BJ65" i="7"/>
  <c r="BI65" i="7"/>
  <c r="BH65" i="7"/>
  <c r="BG65" i="7"/>
  <c r="BF65" i="7"/>
  <c r="BE65" i="7"/>
  <c r="BD65" i="7"/>
  <c r="BC65" i="7"/>
  <c r="BB65" i="7"/>
  <c r="BA65" i="7"/>
  <c r="AZ65" i="7"/>
  <c r="AY65" i="7"/>
  <c r="AX65" i="7"/>
  <c r="AW65" i="7"/>
  <c r="AV65" i="7"/>
  <c r="AU65" i="7"/>
  <c r="AT65" i="7"/>
  <c r="AS65" i="7"/>
  <c r="AR65" i="7"/>
  <c r="AQ65" i="7"/>
  <c r="AP65" i="7"/>
  <c r="AO65" i="7"/>
  <c r="AN65" i="7"/>
  <c r="AM65" i="7"/>
  <c r="AK65" i="7"/>
  <c r="AJ65" i="7"/>
  <c r="AI65" i="7"/>
  <c r="AH65" i="7"/>
  <c r="AG65" i="7"/>
  <c r="AF65" i="7"/>
  <c r="AE65" i="7"/>
  <c r="AD65" i="7"/>
  <c r="AC65" i="7"/>
  <c r="AB65" i="7"/>
  <c r="AA65" i="7"/>
  <c r="Z65" i="7"/>
  <c r="Y65" i="7"/>
  <c r="X65" i="7"/>
  <c r="W65" i="7"/>
  <c r="V65" i="7"/>
  <c r="U65" i="7"/>
  <c r="T65" i="7"/>
  <c r="S65" i="7"/>
  <c r="R65" i="7"/>
  <c r="Q65" i="7"/>
  <c r="P65" i="7"/>
  <c r="O65" i="7"/>
  <c r="N65" i="7"/>
  <c r="M65" i="7"/>
  <c r="L65" i="7"/>
  <c r="K65" i="7"/>
  <c r="J65" i="7"/>
  <c r="I65" i="7"/>
  <c r="H65" i="7"/>
  <c r="G65" i="7"/>
  <c r="F65" i="7"/>
  <c r="E65" i="7"/>
  <c r="D65" i="7"/>
  <c r="C65" i="7"/>
  <c r="B65" i="7"/>
  <c r="CM64" i="7"/>
  <c r="CL64" i="7"/>
  <c r="CK64" i="7"/>
  <c r="CJ64" i="7"/>
  <c r="CI64" i="7"/>
  <c r="CH64" i="7"/>
  <c r="CG64" i="7"/>
  <c r="CF64" i="7"/>
  <c r="CE64" i="7"/>
  <c r="CD64" i="7"/>
  <c r="CC64" i="7"/>
  <c r="CB64" i="7"/>
  <c r="CA64" i="7"/>
  <c r="BZ64" i="7"/>
  <c r="BY64" i="7"/>
  <c r="BX64" i="7"/>
  <c r="BW64" i="7"/>
  <c r="BV64" i="7"/>
  <c r="BU64" i="7"/>
  <c r="BT64" i="7"/>
  <c r="BS64" i="7"/>
  <c r="BR64" i="7"/>
  <c r="BQ64" i="7"/>
  <c r="BP64" i="7"/>
  <c r="BO64" i="7"/>
  <c r="BN64" i="7"/>
  <c r="BM64" i="7"/>
  <c r="BL64" i="7"/>
  <c r="BK64" i="7"/>
  <c r="BJ64" i="7"/>
  <c r="BI64" i="7"/>
  <c r="BH64" i="7"/>
  <c r="BG64" i="7"/>
  <c r="BF64" i="7"/>
  <c r="BE64" i="7"/>
  <c r="BD64" i="7"/>
  <c r="BC64" i="7"/>
  <c r="BB64" i="7"/>
  <c r="BA64" i="7"/>
  <c r="AZ64" i="7"/>
  <c r="AY64" i="7"/>
  <c r="AX64" i="7"/>
  <c r="AW64" i="7"/>
  <c r="AV64" i="7"/>
  <c r="AU64" i="7"/>
  <c r="AT64" i="7"/>
  <c r="AS64" i="7"/>
  <c r="AR64" i="7"/>
  <c r="AQ64" i="7"/>
  <c r="AP64" i="7"/>
  <c r="AO64" i="7"/>
  <c r="AN64" i="7"/>
  <c r="AM64" i="7"/>
  <c r="AK64" i="7"/>
  <c r="AJ64" i="7"/>
  <c r="AI64" i="7"/>
  <c r="AH64" i="7"/>
  <c r="AG64" i="7"/>
  <c r="AF64" i="7"/>
  <c r="AE64" i="7"/>
  <c r="AD64" i="7"/>
  <c r="AC64" i="7"/>
  <c r="AB64" i="7"/>
  <c r="AA64" i="7"/>
  <c r="Z64" i="7"/>
  <c r="Y64" i="7"/>
  <c r="X64" i="7"/>
  <c r="W64" i="7"/>
  <c r="V64" i="7"/>
  <c r="U64" i="7"/>
  <c r="T64" i="7"/>
  <c r="S64" i="7"/>
  <c r="R64" i="7"/>
  <c r="Q64" i="7"/>
  <c r="P64" i="7"/>
  <c r="O64" i="7"/>
  <c r="N64" i="7"/>
  <c r="M64" i="7"/>
  <c r="L64" i="7"/>
  <c r="K64" i="7"/>
  <c r="J64" i="7"/>
  <c r="I64" i="7"/>
  <c r="H64" i="7"/>
  <c r="G64" i="7"/>
  <c r="F64" i="7"/>
  <c r="E64" i="7"/>
  <c r="D64" i="7"/>
  <c r="C64" i="7"/>
  <c r="B64" i="7"/>
  <c r="CM63" i="7"/>
  <c r="CL63" i="7"/>
  <c r="CK63" i="7"/>
  <c r="CJ63" i="7"/>
  <c r="CI63" i="7"/>
  <c r="CH63" i="7"/>
  <c r="CG63" i="7"/>
  <c r="CF63" i="7"/>
  <c r="CE63" i="7"/>
  <c r="CD63" i="7"/>
  <c r="CC63" i="7"/>
  <c r="CB63" i="7"/>
  <c r="CA63" i="7"/>
  <c r="BZ63" i="7"/>
  <c r="BY63" i="7"/>
  <c r="BX63" i="7"/>
  <c r="BW63" i="7"/>
  <c r="BV63" i="7"/>
  <c r="BU63" i="7"/>
  <c r="BT63" i="7"/>
  <c r="BS63" i="7"/>
  <c r="BR63" i="7"/>
  <c r="BQ63" i="7"/>
  <c r="BP63" i="7"/>
  <c r="BO63" i="7"/>
  <c r="BN63" i="7"/>
  <c r="BM63" i="7"/>
  <c r="BL63" i="7"/>
  <c r="BK63" i="7"/>
  <c r="BJ63" i="7"/>
  <c r="BI63" i="7"/>
  <c r="BH63" i="7"/>
  <c r="BG63" i="7"/>
  <c r="BF63" i="7"/>
  <c r="BE63" i="7"/>
  <c r="BD63" i="7"/>
  <c r="BC63" i="7"/>
  <c r="BB63" i="7"/>
  <c r="BA63" i="7"/>
  <c r="AZ63" i="7"/>
  <c r="AY63" i="7"/>
  <c r="AX63" i="7"/>
  <c r="AW63" i="7"/>
  <c r="AV63" i="7"/>
  <c r="AU63" i="7"/>
  <c r="AT63" i="7"/>
  <c r="AS63" i="7"/>
  <c r="AR63" i="7"/>
  <c r="AQ63" i="7"/>
  <c r="AP63" i="7"/>
  <c r="AO63" i="7"/>
  <c r="AN63" i="7"/>
  <c r="AM63" i="7"/>
  <c r="AK63" i="7"/>
  <c r="AJ63" i="7"/>
  <c r="AI63" i="7"/>
  <c r="AH63" i="7"/>
  <c r="AG63" i="7"/>
  <c r="AF63" i="7"/>
  <c r="AE63" i="7"/>
  <c r="AD63" i="7"/>
  <c r="AC63" i="7"/>
  <c r="AB63" i="7"/>
  <c r="AA63" i="7"/>
  <c r="Z63" i="7"/>
  <c r="Y63" i="7"/>
  <c r="X63" i="7"/>
  <c r="W63" i="7"/>
  <c r="V63" i="7"/>
  <c r="U63" i="7"/>
  <c r="T63" i="7"/>
  <c r="S63" i="7"/>
  <c r="R63" i="7"/>
  <c r="Q63" i="7"/>
  <c r="P63" i="7"/>
  <c r="O63" i="7"/>
  <c r="N63" i="7"/>
  <c r="M63" i="7"/>
  <c r="L63" i="7"/>
  <c r="K63" i="7"/>
  <c r="J63" i="7"/>
  <c r="I63" i="7"/>
  <c r="H63" i="7"/>
  <c r="G63" i="7"/>
  <c r="F63" i="7"/>
  <c r="E63" i="7"/>
  <c r="D63" i="7"/>
  <c r="C63" i="7"/>
  <c r="B63" i="7"/>
  <c r="CM62" i="7"/>
  <c r="CL62" i="7"/>
  <c r="CK62" i="7"/>
  <c r="CJ62" i="7"/>
  <c r="CI62" i="7"/>
  <c r="CH62" i="7"/>
  <c r="CG62" i="7"/>
  <c r="CF62" i="7"/>
  <c r="CE62" i="7"/>
  <c r="CD62" i="7"/>
  <c r="CC62" i="7"/>
  <c r="CB62" i="7"/>
  <c r="CA62" i="7"/>
  <c r="BZ62" i="7"/>
  <c r="BY62" i="7"/>
  <c r="BX62" i="7"/>
  <c r="BW62" i="7"/>
  <c r="BV62" i="7"/>
  <c r="BU62" i="7"/>
  <c r="BT62" i="7"/>
  <c r="BS62" i="7"/>
  <c r="BR62" i="7"/>
  <c r="BQ62" i="7"/>
  <c r="BP62" i="7"/>
  <c r="BO62" i="7"/>
  <c r="BN62" i="7"/>
  <c r="BM62" i="7"/>
  <c r="BL62" i="7"/>
  <c r="BK62" i="7"/>
  <c r="BJ62" i="7"/>
  <c r="BI62" i="7"/>
  <c r="BH62" i="7"/>
  <c r="BG62" i="7"/>
  <c r="BF62" i="7"/>
  <c r="BE62" i="7"/>
  <c r="BD62" i="7"/>
  <c r="BC62" i="7"/>
  <c r="BB62" i="7"/>
  <c r="BA62" i="7"/>
  <c r="AZ62" i="7"/>
  <c r="AY62" i="7"/>
  <c r="AX62" i="7"/>
  <c r="AW62" i="7"/>
  <c r="AV62" i="7"/>
  <c r="AU62" i="7"/>
  <c r="AT62" i="7"/>
  <c r="AS62" i="7"/>
  <c r="AR62" i="7"/>
  <c r="AQ62" i="7"/>
  <c r="AP62" i="7"/>
  <c r="AO62" i="7"/>
  <c r="AN62" i="7"/>
  <c r="AM62" i="7"/>
  <c r="AK62" i="7"/>
  <c r="AJ62" i="7"/>
  <c r="AI62" i="7"/>
  <c r="AH62" i="7"/>
  <c r="AG62" i="7"/>
  <c r="AF62" i="7"/>
  <c r="AE62" i="7"/>
  <c r="AD62" i="7"/>
  <c r="AC62" i="7"/>
  <c r="AB62" i="7"/>
  <c r="AA62" i="7"/>
  <c r="Z62" i="7"/>
  <c r="Y62" i="7"/>
  <c r="X62" i="7"/>
  <c r="W62" i="7"/>
  <c r="V62" i="7"/>
  <c r="U62" i="7"/>
  <c r="T62" i="7"/>
  <c r="S62" i="7"/>
  <c r="R62" i="7"/>
  <c r="Q62" i="7"/>
  <c r="P62" i="7"/>
  <c r="O62" i="7"/>
  <c r="N62" i="7"/>
  <c r="M62" i="7"/>
  <c r="L62" i="7"/>
  <c r="K62" i="7"/>
  <c r="J62" i="7"/>
  <c r="I62" i="7"/>
  <c r="H62" i="7"/>
  <c r="G62" i="7"/>
  <c r="F62" i="7"/>
  <c r="E62" i="7"/>
  <c r="D62" i="7"/>
  <c r="C62" i="7"/>
  <c r="B62" i="7"/>
  <c r="CM61" i="7"/>
  <c r="CL61" i="7"/>
  <c r="CK61" i="7"/>
  <c r="CJ61" i="7"/>
  <c r="CI61" i="7"/>
  <c r="CH61" i="7"/>
  <c r="CG61" i="7"/>
  <c r="CF61" i="7"/>
  <c r="CE61" i="7"/>
  <c r="CD61" i="7"/>
  <c r="CC61" i="7"/>
  <c r="CB61" i="7"/>
  <c r="CA61" i="7"/>
  <c r="BZ61" i="7"/>
  <c r="BY61" i="7"/>
  <c r="BX61" i="7"/>
  <c r="BW61" i="7"/>
  <c r="BV61" i="7"/>
  <c r="BU61" i="7"/>
  <c r="BT61" i="7"/>
  <c r="BS61" i="7"/>
  <c r="BR61" i="7"/>
  <c r="BQ61" i="7"/>
  <c r="BP61" i="7"/>
  <c r="BO61" i="7"/>
  <c r="BN61" i="7"/>
  <c r="BM61" i="7"/>
  <c r="BL61" i="7"/>
  <c r="BK61" i="7"/>
  <c r="BJ61" i="7"/>
  <c r="BI61" i="7"/>
  <c r="BH61" i="7"/>
  <c r="BG61" i="7"/>
  <c r="BF61" i="7"/>
  <c r="BE61" i="7"/>
  <c r="BD61" i="7"/>
  <c r="BC61" i="7"/>
  <c r="BB61" i="7"/>
  <c r="BA61" i="7"/>
  <c r="AZ61" i="7"/>
  <c r="AY61" i="7"/>
  <c r="AX61" i="7"/>
  <c r="AW61" i="7"/>
  <c r="AV61" i="7"/>
  <c r="AU61" i="7"/>
  <c r="AT61" i="7"/>
  <c r="AS61" i="7"/>
  <c r="AR61" i="7"/>
  <c r="AQ61" i="7"/>
  <c r="AP61" i="7"/>
  <c r="AO61" i="7"/>
  <c r="AN61" i="7"/>
  <c r="AM61" i="7"/>
  <c r="AK61" i="7"/>
  <c r="AJ61" i="7"/>
  <c r="AI61" i="7"/>
  <c r="AH61" i="7"/>
  <c r="AG61" i="7"/>
  <c r="AF61" i="7"/>
  <c r="AE61" i="7"/>
  <c r="AD61" i="7"/>
  <c r="AC61" i="7"/>
  <c r="AB61" i="7"/>
  <c r="AA61" i="7"/>
  <c r="Z61" i="7"/>
  <c r="Y61" i="7"/>
  <c r="X61" i="7"/>
  <c r="W61" i="7"/>
  <c r="V61" i="7"/>
  <c r="U61" i="7"/>
  <c r="T61" i="7"/>
  <c r="S61" i="7"/>
  <c r="R61" i="7"/>
  <c r="Q61" i="7"/>
  <c r="P61" i="7"/>
  <c r="O61" i="7"/>
  <c r="N61" i="7"/>
  <c r="M61" i="7"/>
  <c r="L61" i="7"/>
  <c r="K61" i="7"/>
  <c r="J61" i="7"/>
  <c r="I61" i="7"/>
  <c r="H61" i="7"/>
  <c r="G61" i="7"/>
  <c r="F61" i="7"/>
  <c r="E61" i="7"/>
  <c r="D61" i="7"/>
  <c r="C61" i="7"/>
  <c r="B61" i="7"/>
  <c r="CM60" i="7"/>
  <c r="CL60" i="7"/>
  <c r="CK60" i="7"/>
  <c r="CJ60" i="7"/>
  <c r="CI60" i="7"/>
  <c r="CH60" i="7"/>
  <c r="CG60" i="7"/>
  <c r="CF60" i="7"/>
  <c r="CE60" i="7"/>
  <c r="CD60" i="7"/>
  <c r="CC60" i="7"/>
  <c r="CB60" i="7"/>
  <c r="CA60" i="7"/>
  <c r="BZ60" i="7"/>
  <c r="BY60" i="7"/>
  <c r="BX60" i="7"/>
  <c r="BW60" i="7"/>
  <c r="BV60" i="7"/>
  <c r="BU60" i="7"/>
  <c r="BT60" i="7"/>
  <c r="BS60" i="7"/>
  <c r="BR60" i="7"/>
  <c r="BQ60" i="7"/>
  <c r="BP60" i="7"/>
  <c r="BO60" i="7"/>
  <c r="BN60" i="7"/>
  <c r="BM60" i="7"/>
  <c r="BL60" i="7"/>
  <c r="BK60" i="7"/>
  <c r="BJ60" i="7"/>
  <c r="BI60" i="7"/>
  <c r="BH60" i="7"/>
  <c r="BG60" i="7"/>
  <c r="BF60" i="7"/>
  <c r="BE60" i="7"/>
  <c r="BD60" i="7"/>
  <c r="BC60" i="7"/>
  <c r="BB60" i="7"/>
  <c r="BA60" i="7"/>
  <c r="AZ60" i="7"/>
  <c r="AY60" i="7"/>
  <c r="AX60" i="7"/>
  <c r="AW60" i="7"/>
  <c r="AV60" i="7"/>
  <c r="AU60" i="7"/>
  <c r="AT60" i="7"/>
  <c r="AS60" i="7"/>
  <c r="AR60" i="7"/>
  <c r="AQ60" i="7"/>
  <c r="AP60" i="7"/>
  <c r="AO60" i="7"/>
  <c r="AN60" i="7"/>
  <c r="AM60" i="7"/>
  <c r="AK60" i="7"/>
  <c r="AJ60" i="7"/>
  <c r="AI60" i="7"/>
  <c r="AH60" i="7"/>
  <c r="AG60" i="7"/>
  <c r="AF60" i="7"/>
  <c r="AE60" i="7"/>
  <c r="AD60" i="7"/>
  <c r="AC60" i="7"/>
  <c r="AB60" i="7"/>
  <c r="AA60" i="7"/>
  <c r="Z60" i="7"/>
  <c r="Y60" i="7"/>
  <c r="X60" i="7"/>
  <c r="W60" i="7"/>
  <c r="V60" i="7"/>
  <c r="U60" i="7"/>
  <c r="T60" i="7"/>
  <c r="S60" i="7"/>
  <c r="R60" i="7"/>
  <c r="Q60" i="7"/>
  <c r="P60" i="7"/>
  <c r="O60" i="7"/>
  <c r="N60" i="7"/>
  <c r="M60" i="7"/>
  <c r="L60" i="7"/>
  <c r="K60" i="7"/>
  <c r="J60" i="7"/>
  <c r="I60" i="7"/>
  <c r="H60" i="7"/>
  <c r="G60" i="7"/>
  <c r="F60" i="7"/>
  <c r="E60" i="7"/>
  <c r="D60" i="7"/>
  <c r="C60" i="7"/>
  <c r="B60" i="7"/>
  <c r="CM59" i="7"/>
  <c r="CL59" i="7"/>
  <c r="CK59" i="7"/>
  <c r="CJ59" i="7"/>
  <c r="CI59" i="7"/>
  <c r="CH59" i="7"/>
  <c r="CG59" i="7"/>
  <c r="CF59" i="7"/>
  <c r="CE59" i="7"/>
  <c r="CD59" i="7"/>
  <c r="CC59" i="7"/>
  <c r="CB59" i="7"/>
  <c r="CA59" i="7"/>
  <c r="BZ59" i="7"/>
  <c r="BY59" i="7"/>
  <c r="BX59" i="7"/>
  <c r="BW59" i="7"/>
  <c r="BV59" i="7"/>
  <c r="BU59" i="7"/>
  <c r="BT59" i="7"/>
  <c r="BS59" i="7"/>
  <c r="BR59" i="7"/>
  <c r="BQ59" i="7"/>
  <c r="BP59" i="7"/>
  <c r="BO59" i="7"/>
  <c r="BN59" i="7"/>
  <c r="BM59" i="7"/>
  <c r="BL59" i="7"/>
  <c r="BK59" i="7"/>
  <c r="BJ59" i="7"/>
  <c r="BI59" i="7"/>
  <c r="BH59" i="7"/>
  <c r="BG59" i="7"/>
  <c r="BF59" i="7"/>
  <c r="BE59" i="7"/>
  <c r="BD59" i="7"/>
  <c r="BC59" i="7"/>
  <c r="BB59" i="7"/>
  <c r="BA59" i="7"/>
  <c r="AZ59" i="7"/>
  <c r="AY59" i="7"/>
  <c r="AX59" i="7"/>
  <c r="AW59" i="7"/>
  <c r="AV59" i="7"/>
  <c r="AU59" i="7"/>
  <c r="AT59" i="7"/>
  <c r="AS59" i="7"/>
  <c r="AR59" i="7"/>
  <c r="AQ59" i="7"/>
  <c r="AP59" i="7"/>
  <c r="AO59" i="7"/>
  <c r="AN59" i="7"/>
  <c r="AM59" i="7"/>
  <c r="AK59" i="7"/>
  <c r="AJ59" i="7"/>
  <c r="AI59" i="7"/>
  <c r="AH59" i="7"/>
  <c r="AG59" i="7"/>
  <c r="AF59" i="7"/>
  <c r="AE59" i="7"/>
  <c r="AD59" i="7"/>
  <c r="AC59" i="7"/>
  <c r="AB59" i="7"/>
  <c r="AA59" i="7"/>
  <c r="Z59" i="7"/>
  <c r="Y59" i="7"/>
  <c r="X59" i="7"/>
  <c r="W59" i="7"/>
  <c r="V59" i="7"/>
  <c r="U59" i="7"/>
  <c r="T59" i="7"/>
  <c r="S59" i="7"/>
  <c r="R59" i="7"/>
  <c r="Q59" i="7"/>
  <c r="P59" i="7"/>
  <c r="O59" i="7"/>
  <c r="N59" i="7"/>
  <c r="M59" i="7"/>
  <c r="L59" i="7"/>
  <c r="K59" i="7"/>
  <c r="J59" i="7"/>
  <c r="I59" i="7"/>
  <c r="H59" i="7"/>
  <c r="G59" i="7"/>
  <c r="F59" i="7"/>
  <c r="E59" i="7"/>
  <c r="D59" i="7"/>
  <c r="C59" i="7"/>
  <c r="B59" i="7"/>
  <c r="CM58" i="7"/>
  <c r="CL58" i="7"/>
  <c r="CK58" i="7"/>
  <c r="CJ58" i="7"/>
  <c r="CI58" i="7"/>
  <c r="CH58" i="7"/>
  <c r="CG58" i="7"/>
  <c r="CF58" i="7"/>
  <c r="CE58" i="7"/>
  <c r="CD58" i="7"/>
  <c r="CC58" i="7"/>
  <c r="CB58" i="7"/>
  <c r="CA58" i="7"/>
  <c r="BZ58" i="7"/>
  <c r="BY58" i="7"/>
  <c r="BX58" i="7"/>
  <c r="BW58" i="7"/>
  <c r="BV58" i="7"/>
  <c r="BU58" i="7"/>
  <c r="BT58" i="7"/>
  <c r="BS58" i="7"/>
  <c r="BR58" i="7"/>
  <c r="BQ58" i="7"/>
  <c r="BP58" i="7"/>
  <c r="BO58" i="7"/>
  <c r="BN58" i="7"/>
  <c r="BM58" i="7"/>
  <c r="BL58" i="7"/>
  <c r="BK58" i="7"/>
  <c r="BJ58" i="7"/>
  <c r="BI58" i="7"/>
  <c r="BH58" i="7"/>
  <c r="BG58" i="7"/>
  <c r="BF58" i="7"/>
  <c r="BE58" i="7"/>
  <c r="BD58" i="7"/>
  <c r="BC58" i="7"/>
  <c r="BB58" i="7"/>
  <c r="BA58" i="7"/>
  <c r="AZ58" i="7"/>
  <c r="AY58" i="7"/>
  <c r="AX58" i="7"/>
  <c r="AW58" i="7"/>
  <c r="AV58" i="7"/>
  <c r="AU58" i="7"/>
  <c r="AT58" i="7"/>
  <c r="AS58" i="7"/>
  <c r="AR58" i="7"/>
  <c r="AQ58" i="7"/>
  <c r="AP58" i="7"/>
  <c r="AO58" i="7"/>
  <c r="AN58" i="7"/>
  <c r="AM58" i="7"/>
  <c r="AK58" i="7"/>
  <c r="AJ58" i="7"/>
  <c r="AI58" i="7"/>
  <c r="AH58" i="7"/>
  <c r="AG58" i="7"/>
  <c r="AF58" i="7"/>
  <c r="AE58" i="7"/>
  <c r="AD58" i="7"/>
  <c r="AC58" i="7"/>
  <c r="AB58" i="7"/>
  <c r="AA58" i="7"/>
  <c r="Z58" i="7"/>
  <c r="Y58" i="7"/>
  <c r="X58" i="7"/>
  <c r="W58" i="7"/>
  <c r="V58" i="7"/>
  <c r="U58" i="7"/>
  <c r="T58" i="7"/>
  <c r="S58" i="7"/>
  <c r="R58" i="7"/>
  <c r="Q58" i="7"/>
  <c r="P58" i="7"/>
  <c r="O58" i="7"/>
  <c r="N58" i="7"/>
  <c r="M58" i="7"/>
  <c r="L58" i="7"/>
  <c r="K58" i="7"/>
  <c r="J58" i="7"/>
  <c r="I58" i="7"/>
  <c r="H58" i="7"/>
  <c r="G58" i="7"/>
  <c r="F58" i="7"/>
  <c r="E58" i="7"/>
  <c r="D58" i="7"/>
  <c r="C58" i="7"/>
  <c r="B58" i="7"/>
  <c r="CM57" i="7"/>
  <c r="CL57" i="7"/>
  <c r="CK57" i="7"/>
  <c r="CJ57" i="7"/>
  <c r="CI57" i="7"/>
  <c r="CH57" i="7"/>
  <c r="CG57" i="7"/>
  <c r="CF57" i="7"/>
  <c r="CE57" i="7"/>
  <c r="CD57" i="7"/>
  <c r="CC57" i="7"/>
  <c r="CB57" i="7"/>
  <c r="CA57" i="7"/>
  <c r="BZ57" i="7"/>
  <c r="BY57" i="7"/>
  <c r="BX57" i="7"/>
  <c r="BW57" i="7"/>
  <c r="BV57" i="7"/>
  <c r="BU57" i="7"/>
  <c r="BT57" i="7"/>
  <c r="BS57" i="7"/>
  <c r="BR57" i="7"/>
  <c r="BQ57" i="7"/>
  <c r="BP57" i="7"/>
  <c r="BO57" i="7"/>
  <c r="BN57" i="7"/>
  <c r="BM57" i="7"/>
  <c r="BL57" i="7"/>
  <c r="BK57" i="7"/>
  <c r="BJ57" i="7"/>
  <c r="BI57" i="7"/>
  <c r="BH57" i="7"/>
  <c r="BG57" i="7"/>
  <c r="BF57" i="7"/>
  <c r="BE57" i="7"/>
  <c r="BD57" i="7"/>
  <c r="BC57" i="7"/>
  <c r="BB57" i="7"/>
  <c r="BA57" i="7"/>
  <c r="AZ57" i="7"/>
  <c r="AY57" i="7"/>
  <c r="AX57" i="7"/>
  <c r="AW57" i="7"/>
  <c r="AV57" i="7"/>
  <c r="AU57" i="7"/>
  <c r="AT57" i="7"/>
  <c r="AS57" i="7"/>
  <c r="AR57" i="7"/>
  <c r="AQ57" i="7"/>
  <c r="AP57" i="7"/>
  <c r="AO57" i="7"/>
  <c r="AN57" i="7"/>
  <c r="AM57" i="7"/>
  <c r="AK57" i="7"/>
  <c r="AJ57" i="7"/>
  <c r="AI57" i="7"/>
  <c r="AH57" i="7"/>
  <c r="AG57" i="7"/>
  <c r="AF57" i="7"/>
  <c r="AE57" i="7"/>
  <c r="AD57" i="7"/>
  <c r="AC57" i="7"/>
  <c r="AB57" i="7"/>
  <c r="AA57" i="7"/>
  <c r="Z57" i="7"/>
  <c r="Y57" i="7"/>
  <c r="X57" i="7"/>
  <c r="W57" i="7"/>
  <c r="V57" i="7"/>
  <c r="U57" i="7"/>
  <c r="T57" i="7"/>
  <c r="S57" i="7"/>
  <c r="R57" i="7"/>
  <c r="Q57" i="7"/>
  <c r="P57" i="7"/>
  <c r="O57" i="7"/>
  <c r="N57" i="7"/>
  <c r="M57" i="7"/>
  <c r="L57" i="7"/>
  <c r="K57" i="7"/>
  <c r="J57" i="7"/>
  <c r="I57" i="7"/>
  <c r="H57" i="7"/>
  <c r="G57" i="7"/>
  <c r="F57" i="7"/>
  <c r="E57" i="7"/>
  <c r="D57" i="7"/>
  <c r="C57" i="7"/>
  <c r="B57" i="7"/>
  <c r="CM56" i="7"/>
  <c r="CL56" i="7"/>
  <c r="CK56" i="7"/>
  <c r="CJ56" i="7"/>
  <c r="CI56" i="7"/>
  <c r="CH56" i="7"/>
  <c r="CG56" i="7"/>
  <c r="CF56" i="7"/>
  <c r="CE56" i="7"/>
  <c r="CD56" i="7"/>
  <c r="CC56" i="7"/>
  <c r="CB56" i="7"/>
  <c r="CA56" i="7"/>
  <c r="BZ56" i="7"/>
  <c r="BY56" i="7"/>
  <c r="BX56" i="7"/>
  <c r="BW56" i="7"/>
  <c r="BV56" i="7"/>
  <c r="BU56" i="7"/>
  <c r="BT56" i="7"/>
  <c r="BS56" i="7"/>
  <c r="BR56" i="7"/>
  <c r="BQ56" i="7"/>
  <c r="BP56" i="7"/>
  <c r="BO56" i="7"/>
  <c r="BN56" i="7"/>
  <c r="BM56" i="7"/>
  <c r="BL56" i="7"/>
  <c r="BK56" i="7"/>
  <c r="BJ56" i="7"/>
  <c r="BI56" i="7"/>
  <c r="BH56" i="7"/>
  <c r="BG56" i="7"/>
  <c r="BF56" i="7"/>
  <c r="BE56" i="7"/>
  <c r="BD56" i="7"/>
  <c r="BC56" i="7"/>
  <c r="BB56" i="7"/>
  <c r="BA56" i="7"/>
  <c r="AZ56" i="7"/>
  <c r="AY56" i="7"/>
  <c r="AX56" i="7"/>
  <c r="AW56" i="7"/>
  <c r="AV56" i="7"/>
  <c r="AU56" i="7"/>
  <c r="AT56" i="7"/>
  <c r="AS56" i="7"/>
  <c r="AR56" i="7"/>
  <c r="AQ56" i="7"/>
  <c r="AP56" i="7"/>
  <c r="AO56" i="7"/>
  <c r="AN56" i="7"/>
  <c r="AM56" i="7"/>
  <c r="AK56" i="7"/>
  <c r="AJ56" i="7"/>
  <c r="AI56" i="7"/>
  <c r="AH56" i="7"/>
  <c r="AG56" i="7"/>
  <c r="AF56" i="7"/>
  <c r="AE56" i="7"/>
  <c r="AD56" i="7"/>
  <c r="AC56" i="7"/>
  <c r="AB56" i="7"/>
  <c r="AA56" i="7"/>
  <c r="Z56" i="7"/>
  <c r="Y56" i="7"/>
  <c r="X56" i="7"/>
  <c r="W56" i="7"/>
  <c r="V56" i="7"/>
  <c r="U56" i="7"/>
  <c r="T56" i="7"/>
  <c r="S56" i="7"/>
  <c r="R56" i="7"/>
  <c r="Q56" i="7"/>
  <c r="P56" i="7"/>
  <c r="O56" i="7"/>
  <c r="N56" i="7"/>
  <c r="M56" i="7"/>
  <c r="L56" i="7"/>
  <c r="K56" i="7"/>
  <c r="J56" i="7"/>
  <c r="I56" i="7"/>
  <c r="H56" i="7"/>
  <c r="G56" i="7"/>
  <c r="F56" i="7"/>
  <c r="E56" i="7"/>
  <c r="D56" i="7"/>
  <c r="C56" i="7"/>
  <c r="B56" i="7"/>
  <c r="CM55" i="7"/>
  <c r="CL55" i="7"/>
  <c r="CK55" i="7"/>
  <c r="CJ55" i="7"/>
  <c r="CI55" i="7"/>
  <c r="CH55" i="7"/>
  <c r="CG55" i="7"/>
  <c r="CF55" i="7"/>
  <c r="CE55" i="7"/>
  <c r="CD55" i="7"/>
  <c r="CC55" i="7"/>
  <c r="CB55" i="7"/>
  <c r="CA55" i="7"/>
  <c r="BZ55" i="7"/>
  <c r="BY55" i="7"/>
  <c r="BX55" i="7"/>
  <c r="BW55" i="7"/>
  <c r="BV55" i="7"/>
  <c r="BU55" i="7"/>
  <c r="BT55" i="7"/>
  <c r="BS55" i="7"/>
  <c r="BR55" i="7"/>
  <c r="BQ55" i="7"/>
  <c r="BP55" i="7"/>
  <c r="BO55" i="7"/>
  <c r="BN55" i="7"/>
  <c r="BM55" i="7"/>
  <c r="BL55" i="7"/>
  <c r="BK55" i="7"/>
  <c r="BJ55" i="7"/>
  <c r="BI55" i="7"/>
  <c r="BH55" i="7"/>
  <c r="BG55" i="7"/>
  <c r="BF55" i="7"/>
  <c r="BE55" i="7"/>
  <c r="BD55" i="7"/>
  <c r="BC55" i="7"/>
  <c r="BB55" i="7"/>
  <c r="BA55" i="7"/>
  <c r="AZ55" i="7"/>
  <c r="AY55" i="7"/>
  <c r="AX55" i="7"/>
  <c r="AW55" i="7"/>
  <c r="AV55" i="7"/>
  <c r="AU55" i="7"/>
  <c r="AT55" i="7"/>
  <c r="AS55" i="7"/>
  <c r="AR55" i="7"/>
  <c r="AQ55" i="7"/>
  <c r="AP55" i="7"/>
  <c r="AO55" i="7"/>
  <c r="AN55" i="7"/>
  <c r="AM55" i="7"/>
  <c r="AK55" i="7"/>
  <c r="AJ55" i="7"/>
  <c r="AI55" i="7"/>
  <c r="AH55" i="7"/>
  <c r="AG55" i="7"/>
  <c r="AF55" i="7"/>
  <c r="AE55" i="7"/>
  <c r="AD55" i="7"/>
  <c r="AC55" i="7"/>
  <c r="AB55" i="7"/>
  <c r="AA55" i="7"/>
  <c r="Z55" i="7"/>
  <c r="Y55" i="7"/>
  <c r="X55" i="7"/>
  <c r="W55" i="7"/>
  <c r="V55" i="7"/>
  <c r="U55" i="7"/>
  <c r="T55" i="7"/>
  <c r="S55" i="7"/>
  <c r="R55" i="7"/>
  <c r="Q55" i="7"/>
  <c r="P55" i="7"/>
  <c r="O55" i="7"/>
  <c r="N55" i="7"/>
  <c r="M55" i="7"/>
  <c r="L55" i="7"/>
  <c r="K55" i="7"/>
  <c r="J55" i="7"/>
  <c r="I55" i="7"/>
  <c r="H55" i="7"/>
  <c r="G55" i="7"/>
  <c r="F55" i="7"/>
  <c r="E55" i="7"/>
  <c r="D55" i="7"/>
  <c r="C55" i="7"/>
  <c r="B55" i="7"/>
  <c r="CM54" i="7"/>
  <c r="CL54" i="7"/>
  <c r="CK54" i="7"/>
  <c r="CJ54" i="7"/>
  <c r="CI54" i="7"/>
  <c r="CH54" i="7"/>
  <c r="CG54" i="7"/>
  <c r="CF54" i="7"/>
  <c r="CE54" i="7"/>
  <c r="CD54" i="7"/>
  <c r="CC54" i="7"/>
  <c r="CB54" i="7"/>
  <c r="CA54" i="7"/>
  <c r="BZ54" i="7"/>
  <c r="BY54" i="7"/>
  <c r="BX54" i="7"/>
  <c r="BW54" i="7"/>
  <c r="BV54" i="7"/>
  <c r="BU54" i="7"/>
  <c r="BT54" i="7"/>
  <c r="BS54" i="7"/>
  <c r="BR54" i="7"/>
  <c r="BQ54" i="7"/>
  <c r="BP54" i="7"/>
  <c r="BO54" i="7"/>
  <c r="BN54" i="7"/>
  <c r="BM54" i="7"/>
  <c r="BL54" i="7"/>
  <c r="BK54" i="7"/>
  <c r="BJ54" i="7"/>
  <c r="BI54" i="7"/>
  <c r="BH54" i="7"/>
  <c r="BG54" i="7"/>
  <c r="BF54" i="7"/>
  <c r="BE54" i="7"/>
  <c r="BD54" i="7"/>
  <c r="BC54" i="7"/>
  <c r="BB54" i="7"/>
  <c r="BA54" i="7"/>
  <c r="AZ54" i="7"/>
  <c r="AY54" i="7"/>
  <c r="AX54" i="7"/>
  <c r="AW54" i="7"/>
  <c r="AV54" i="7"/>
  <c r="AU54" i="7"/>
  <c r="AT54" i="7"/>
  <c r="AS54" i="7"/>
  <c r="AR54" i="7"/>
  <c r="AQ54" i="7"/>
  <c r="AP54" i="7"/>
  <c r="AO54" i="7"/>
  <c r="AN54" i="7"/>
  <c r="AM54" i="7"/>
  <c r="AK54" i="7"/>
  <c r="AJ54" i="7"/>
  <c r="AI54" i="7"/>
  <c r="AH54" i="7"/>
  <c r="AG54" i="7"/>
  <c r="AF54" i="7"/>
  <c r="AE54" i="7"/>
  <c r="AD54" i="7"/>
  <c r="AC54" i="7"/>
  <c r="AB54" i="7"/>
  <c r="AA54" i="7"/>
  <c r="Z54" i="7"/>
  <c r="Y54" i="7"/>
  <c r="X54" i="7"/>
  <c r="W54" i="7"/>
  <c r="V54" i="7"/>
  <c r="U54" i="7"/>
  <c r="T54" i="7"/>
  <c r="S54" i="7"/>
  <c r="R54" i="7"/>
  <c r="Q54" i="7"/>
  <c r="P54" i="7"/>
  <c r="O54" i="7"/>
  <c r="N54" i="7"/>
  <c r="M54" i="7"/>
  <c r="L54" i="7"/>
  <c r="K54" i="7"/>
  <c r="J54" i="7"/>
  <c r="I54" i="7"/>
  <c r="H54" i="7"/>
  <c r="G54" i="7"/>
  <c r="F54" i="7"/>
  <c r="E54" i="7"/>
  <c r="D54" i="7"/>
  <c r="C54" i="7"/>
  <c r="B54" i="7"/>
  <c r="CM53" i="7"/>
  <c r="CL53" i="7"/>
  <c r="CK53" i="7"/>
  <c r="CJ53" i="7"/>
  <c r="CI53" i="7"/>
  <c r="CH53" i="7"/>
  <c r="CG53" i="7"/>
  <c r="CF53" i="7"/>
  <c r="CE53" i="7"/>
  <c r="CD53" i="7"/>
  <c r="CC53" i="7"/>
  <c r="CB53" i="7"/>
  <c r="CA53" i="7"/>
  <c r="BZ53" i="7"/>
  <c r="BY53" i="7"/>
  <c r="BX53" i="7"/>
  <c r="BW53" i="7"/>
  <c r="BV53" i="7"/>
  <c r="BU53" i="7"/>
  <c r="BT53" i="7"/>
  <c r="BS53" i="7"/>
  <c r="BR53" i="7"/>
  <c r="BQ53" i="7"/>
  <c r="BP53" i="7"/>
  <c r="BO53" i="7"/>
  <c r="BN53" i="7"/>
  <c r="BM53" i="7"/>
  <c r="BL53" i="7"/>
  <c r="BK53" i="7"/>
  <c r="BJ53" i="7"/>
  <c r="BI53" i="7"/>
  <c r="BH53" i="7"/>
  <c r="BG53" i="7"/>
  <c r="BF53" i="7"/>
  <c r="BE53" i="7"/>
  <c r="BD53" i="7"/>
  <c r="BC53" i="7"/>
  <c r="BB53" i="7"/>
  <c r="BA53" i="7"/>
  <c r="AZ53" i="7"/>
  <c r="AY53" i="7"/>
  <c r="AX53" i="7"/>
  <c r="AW53" i="7"/>
  <c r="AV53" i="7"/>
  <c r="AU53" i="7"/>
  <c r="AT53" i="7"/>
  <c r="AS53" i="7"/>
  <c r="AR53" i="7"/>
  <c r="AQ53" i="7"/>
  <c r="AP53" i="7"/>
  <c r="AO53" i="7"/>
  <c r="AN53" i="7"/>
  <c r="AM53" i="7"/>
  <c r="AK53" i="7"/>
  <c r="AJ53" i="7"/>
  <c r="AI53" i="7"/>
  <c r="AH53" i="7"/>
  <c r="AG53" i="7"/>
  <c r="AF53" i="7"/>
  <c r="AE53" i="7"/>
  <c r="AD53" i="7"/>
  <c r="AC53" i="7"/>
  <c r="AB53" i="7"/>
  <c r="AA53" i="7"/>
  <c r="Z53" i="7"/>
  <c r="Y53" i="7"/>
  <c r="X53" i="7"/>
  <c r="W53" i="7"/>
  <c r="V53" i="7"/>
  <c r="U53" i="7"/>
  <c r="T53" i="7"/>
  <c r="S53" i="7"/>
  <c r="R53" i="7"/>
  <c r="Q53" i="7"/>
  <c r="P53" i="7"/>
  <c r="O53" i="7"/>
  <c r="N53" i="7"/>
  <c r="M53" i="7"/>
  <c r="L53" i="7"/>
  <c r="K53" i="7"/>
  <c r="J53" i="7"/>
  <c r="I53" i="7"/>
  <c r="H53" i="7"/>
  <c r="G53" i="7"/>
  <c r="F53" i="7"/>
  <c r="E53" i="7"/>
  <c r="D53" i="7"/>
  <c r="C53" i="7"/>
  <c r="B53" i="7"/>
  <c r="CM52" i="7"/>
  <c r="CL52" i="7"/>
  <c r="CK52" i="7"/>
  <c r="CJ52" i="7"/>
  <c r="CI52" i="7"/>
  <c r="CH52" i="7"/>
  <c r="CG52" i="7"/>
  <c r="CF52" i="7"/>
  <c r="CE52" i="7"/>
  <c r="CD52" i="7"/>
  <c r="CC52" i="7"/>
  <c r="CB52" i="7"/>
  <c r="CA52" i="7"/>
  <c r="BZ52" i="7"/>
  <c r="BY52" i="7"/>
  <c r="BX52" i="7"/>
  <c r="BW52" i="7"/>
  <c r="BV52" i="7"/>
  <c r="BU52" i="7"/>
  <c r="BT52" i="7"/>
  <c r="BS52" i="7"/>
  <c r="BR52" i="7"/>
  <c r="BQ52" i="7"/>
  <c r="BP52" i="7"/>
  <c r="BO52" i="7"/>
  <c r="BN52" i="7"/>
  <c r="BM52" i="7"/>
  <c r="BL52" i="7"/>
  <c r="BK52" i="7"/>
  <c r="BJ52" i="7"/>
  <c r="BI52" i="7"/>
  <c r="BH52" i="7"/>
  <c r="BG52" i="7"/>
  <c r="BF52" i="7"/>
  <c r="BE52" i="7"/>
  <c r="BD52" i="7"/>
  <c r="BC52" i="7"/>
  <c r="BB52" i="7"/>
  <c r="BA52" i="7"/>
  <c r="AZ52" i="7"/>
  <c r="AY52" i="7"/>
  <c r="AX52" i="7"/>
  <c r="AW52" i="7"/>
  <c r="AV52" i="7"/>
  <c r="AU52" i="7"/>
  <c r="AT52" i="7"/>
  <c r="AS52" i="7"/>
  <c r="AR52" i="7"/>
  <c r="AQ52" i="7"/>
  <c r="AP52" i="7"/>
  <c r="AO52" i="7"/>
  <c r="AN52" i="7"/>
  <c r="AM52" i="7"/>
  <c r="AK52" i="7"/>
  <c r="AJ52" i="7"/>
  <c r="AI52" i="7"/>
  <c r="AH52" i="7"/>
  <c r="AG52" i="7"/>
  <c r="AF52" i="7"/>
  <c r="AE52" i="7"/>
  <c r="AD52" i="7"/>
  <c r="AC52" i="7"/>
  <c r="AB52" i="7"/>
  <c r="AA52" i="7"/>
  <c r="Z52" i="7"/>
  <c r="Y52" i="7"/>
  <c r="X52" i="7"/>
  <c r="W52" i="7"/>
  <c r="V52" i="7"/>
  <c r="U52" i="7"/>
  <c r="T52" i="7"/>
  <c r="S52" i="7"/>
  <c r="R52" i="7"/>
  <c r="Q52" i="7"/>
  <c r="P52" i="7"/>
  <c r="O52" i="7"/>
  <c r="N52" i="7"/>
  <c r="M52" i="7"/>
  <c r="L52" i="7"/>
  <c r="K52" i="7"/>
  <c r="J52" i="7"/>
  <c r="I52" i="7"/>
  <c r="H52" i="7"/>
  <c r="G52" i="7"/>
  <c r="F52" i="7"/>
  <c r="E52" i="7"/>
  <c r="D52" i="7"/>
  <c r="C52" i="7"/>
  <c r="B52" i="7"/>
  <c r="CM51" i="7"/>
  <c r="CL51" i="7"/>
  <c r="CK51" i="7"/>
  <c r="CJ51" i="7"/>
  <c r="CI51" i="7"/>
  <c r="CH51" i="7"/>
  <c r="CG51" i="7"/>
  <c r="CF51" i="7"/>
  <c r="CE51" i="7"/>
  <c r="CD51" i="7"/>
  <c r="CC51" i="7"/>
  <c r="CB51" i="7"/>
  <c r="CA51" i="7"/>
  <c r="BZ51" i="7"/>
  <c r="BY51" i="7"/>
  <c r="BX51" i="7"/>
  <c r="BW51" i="7"/>
  <c r="BV51" i="7"/>
  <c r="BU51" i="7"/>
  <c r="BT51" i="7"/>
  <c r="BS51" i="7"/>
  <c r="BR51" i="7"/>
  <c r="BQ51" i="7"/>
  <c r="BP51" i="7"/>
  <c r="BO51" i="7"/>
  <c r="BN51" i="7"/>
  <c r="BM51" i="7"/>
  <c r="BL51" i="7"/>
  <c r="BK51" i="7"/>
  <c r="BJ51" i="7"/>
  <c r="BI51" i="7"/>
  <c r="BH51" i="7"/>
  <c r="BG51" i="7"/>
  <c r="BF51" i="7"/>
  <c r="BE51" i="7"/>
  <c r="BD51" i="7"/>
  <c r="BC51" i="7"/>
  <c r="BB51" i="7"/>
  <c r="BA51" i="7"/>
  <c r="AZ51" i="7"/>
  <c r="AY51" i="7"/>
  <c r="AX51" i="7"/>
  <c r="AW51" i="7"/>
  <c r="AV51" i="7"/>
  <c r="AU51" i="7"/>
  <c r="AT51" i="7"/>
  <c r="AS51" i="7"/>
  <c r="AR51" i="7"/>
  <c r="AQ51" i="7"/>
  <c r="AP51" i="7"/>
  <c r="AO51" i="7"/>
  <c r="AN51" i="7"/>
  <c r="AM51" i="7"/>
  <c r="AK51" i="7"/>
  <c r="AJ51" i="7"/>
  <c r="AI51" i="7"/>
  <c r="AH51" i="7"/>
  <c r="AG51" i="7"/>
  <c r="AF51" i="7"/>
  <c r="AE51" i="7"/>
  <c r="AD51" i="7"/>
  <c r="AC51" i="7"/>
  <c r="AB51" i="7"/>
  <c r="AA51" i="7"/>
  <c r="Z51" i="7"/>
  <c r="Y51" i="7"/>
  <c r="X51" i="7"/>
  <c r="W51" i="7"/>
  <c r="V51" i="7"/>
  <c r="U51" i="7"/>
  <c r="T51" i="7"/>
  <c r="S51" i="7"/>
  <c r="R51" i="7"/>
  <c r="Q51" i="7"/>
  <c r="P51" i="7"/>
  <c r="O51" i="7"/>
  <c r="N51" i="7"/>
  <c r="M51" i="7"/>
  <c r="L51" i="7"/>
  <c r="K51" i="7"/>
  <c r="J51" i="7"/>
  <c r="I51" i="7"/>
  <c r="H51" i="7"/>
  <c r="G51" i="7"/>
  <c r="F51" i="7"/>
  <c r="E51" i="7"/>
  <c r="D51" i="7"/>
  <c r="C51" i="7"/>
  <c r="B51" i="7"/>
  <c r="CM50" i="7"/>
  <c r="CL50" i="7"/>
  <c r="CK50" i="7"/>
  <c r="CJ50" i="7"/>
  <c r="CI50" i="7"/>
  <c r="CH50" i="7"/>
  <c r="CG50" i="7"/>
  <c r="CF50" i="7"/>
  <c r="CE50" i="7"/>
  <c r="CD50" i="7"/>
  <c r="CC50" i="7"/>
  <c r="CB50" i="7"/>
  <c r="CA50" i="7"/>
  <c r="BZ50" i="7"/>
  <c r="BY50" i="7"/>
  <c r="BX50" i="7"/>
  <c r="BW50" i="7"/>
  <c r="BV50" i="7"/>
  <c r="BU50" i="7"/>
  <c r="BT50" i="7"/>
  <c r="BS50" i="7"/>
  <c r="BR50" i="7"/>
  <c r="BQ50" i="7"/>
  <c r="BP50" i="7"/>
  <c r="BO50" i="7"/>
  <c r="BN50" i="7"/>
  <c r="BM50" i="7"/>
  <c r="BL50" i="7"/>
  <c r="BK50" i="7"/>
  <c r="BJ50" i="7"/>
  <c r="BI50" i="7"/>
  <c r="BH50" i="7"/>
  <c r="BG50" i="7"/>
  <c r="BF50" i="7"/>
  <c r="BE50" i="7"/>
  <c r="BD50" i="7"/>
  <c r="BC50" i="7"/>
  <c r="BB50" i="7"/>
  <c r="BA50" i="7"/>
  <c r="AZ50" i="7"/>
  <c r="AY50" i="7"/>
  <c r="AX50" i="7"/>
  <c r="AW50" i="7"/>
  <c r="AV50" i="7"/>
  <c r="AU50" i="7"/>
  <c r="AT50" i="7"/>
  <c r="AS50" i="7"/>
  <c r="AR50" i="7"/>
  <c r="AQ50" i="7"/>
  <c r="AP50" i="7"/>
  <c r="AO50" i="7"/>
  <c r="AN50" i="7"/>
  <c r="AM50" i="7"/>
  <c r="AK50" i="7"/>
  <c r="AJ50" i="7"/>
  <c r="AI50" i="7"/>
  <c r="AH50" i="7"/>
  <c r="AG50" i="7"/>
  <c r="AF50" i="7"/>
  <c r="AE50" i="7"/>
  <c r="AD50" i="7"/>
  <c r="AC50" i="7"/>
  <c r="AB50" i="7"/>
  <c r="AA50" i="7"/>
  <c r="Z50" i="7"/>
  <c r="Y50" i="7"/>
  <c r="X50" i="7"/>
  <c r="W50" i="7"/>
  <c r="V50" i="7"/>
  <c r="U50" i="7"/>
  <c r="T50" i="7"/>
  <c r="S50" i="7"/>
  <c r="R50" i="7"/>
  <c r="Q50" i="7"/>
  <c r="P50" i="7"/>
  <c r="O50" i="7"/>
  <c r="N50" i="7"/>
  <c r="M50" i="7"/>
  <c r="L50" i="7"/>
  <c r="K50" i="7"/>
  <c r="J50" i="7"/>
  <c r="I50" i="7"/>
  <c r="H50" i="7"/>
  <c r="G50" i="7"/>
  <c r="F50" i="7"/>
  <c r="E50" i="7"/>
  <c r="D50" i="7"/>
  <c r="C50" i="7"/>
  <c r="B50" i="7"/>
  <c r="CM45" i="7"/>
  <c r="CL45" i="7"/>
  <c r="CK45" i="7"/>
  <c r="CJ45" i="7"/>
  <c r="CI45" i="7"/>
  <c r="CH45" i="7"/>
  <c r="CG45" i="7"/>
  <c r="CF45" i="7"/>
  <c r="CE45" i="7"/>
  <c r="CD45" i="7"/>
  <c r="CC45" i="7"/>
  <c r="CB45" i="7"/>
  <c r="CA45" i="7"/>
  <c r="BZ45" i="7"/>
  <c r="BY45" i="7"/>
  <c r="BX45" i="7"/>
  <c r="BW45" i="7"/>
  <c r="BV45" i="7"/>
  <c r="BU45" i="7"/>
  <c r="BT45" i="7"/>
  <c r="BS45" i="7"/>
  <c r="BR45" i="7"/>
  <c r="BQ45" i="7"/>
  <c r="BP45" i="7"/>
  <c r="BO45" i="7"/>
  <c r="BN45" i="7"/>
  <c r="BM45" i="7"/>
  <c r="BL45" i="7"/>
  <c r="BK45" i="7"/>
  <c r="BJ45" i="7"/>
  <c r="BI45" i="7"/>
  <c r="BH45" i="7"/>
  <c r="BG45" i="7"/>
  <c r="BF45" i="7"/>
  <c r="BE45" i="7"/>
  <c r="BD45" i="7"/>
  <c r="BC45" i="7"/>
  <c r="BB45" i="7"/>
  <c r="BA45" i="7"/>
  <c r="AZ45" i="7"/>
  <c r="AY45" i="7"/>
  <c r="AX45" i="7"/>
  <c r="AW45" i="7"/>
  <c r="AV45" i="7"/>
  <c r="AU45" i="7"/>
  <c r="AT45" i="7"/>
  <c r="AS45" i="7"/>
  <c r="AR45" i="7"/>
  <c r="AQ45" i="7"/>
  <c r="AP45" i="7"/>
  <c r="AO45" i="7"/>
  <c r="AN45" i="7"/>
  <c r="AM45" i="7"/>
  <c r="AK45" i="7"/>
  <c r="AJ45" i="7"/>
  <c r="AI45" i="7"/>
  <c r="AH45" i="7"/>
  <c r="AG45" i="7"/>
  <c r="AF45" i="7"/>
  <c r="AE45" i="7"/>
  <c r="AD45" i="7"/>
  <c r="AC45" i="7"/>
  <c r="AB45" i="7"/>
  <c r="AA45" i="7"/>
  <c r="Z45" i="7"/>
  <c r="Y45" i="7"/>
  <c r="X45" i="7"/>
  <c r="W45" i="7"/>
  <c r="V45" i="7"/>
  <c r="U45" i="7"/>
  <c r="T45" i="7"/>
  <c r="S45" i="7"/>
  <c r="R45" i="7"/>
  <c r="Q45" i="7"/>
  <c r="P45" i="7"/>
  <c r="O45" i="7"/>
  <c r="N45" i="7"/>
  <c r="M45" i="7"/>
  <c r="L45" i="7"/>
  <c r="K45" i="7"/>
  <c r="J45" i="7"/>
  <c r="I45" i="7"/>
  <c r="H45" i="7"/>
  <c r="G45" i="7"/>
  <c r="F45" i="7"/>
  <c r="E45" i="7"/>
  <c r="D45" i="7"/>
  <c r="C45" i="7"/>
  <c r="B45" i="7"/>
  <c r="CM44" i="7"/>
  <c r="CL44" i="7"/>
  <c r="CK44" i="7"/>
  <c r="CJ44" i="7"/>
  <c r="CI44" i="7"/>
  <c r="CH44" i="7"/>
  <c r="CG44" i="7"/>
  <c r="CF44" i="7"/>
  <c r="CE44" i="7"/>
  <c r="CD44" i="7"/>
  <c r="CC44" i="7"/>
  <c r="CB44" i="7"/>
  <c r="CA44" i="7"/>
  <c r="BZ44" i="7"/>
  <c r="BY44" i="7"/>
  <c r="BX44" i="7"/>
  <c r="BW44" i="7"/>
  <c r="BV44" i="7"/>
  <c r="BU44" i="7"/>
  <c r="BT44" i="7"/>
  <c r="BS44" i="7"/>
  <c r="BR44" i="7"/>
  <c r="BQ44" i="7"/>
  <c r="BP44" i="7"/>
  <c r="BO44" i="7"/>
  <c r="BN44" i="7"/>
  <c r="BM44" i="7"/>
  <c r="BL44" i="7"/>
  <c r="BK44" i="7"/>
  <c r="BJ44" i="7"/>
  <c r="BI44" i="7"/>
  <c r="BH44" i="7"/>
  <c r="BG44" i="7"/>
  <c r="BF44" i="7"/>
  <c r="BE44" i="7"/>
  <c r="BD44" i="7"/>
  <c r="BC44" i="7"/>
  <c r="BB44" i="7"/>
  <c r="BA44" i="7"/>
  <c r="AZ44" i="7"/>
  <c r="AY44" i="7"/>
  <c r="AX44" i="7"/>
  <c r="AW44" i="7"/>
  <c r="AV44" i="7"/>
  <c r="AU44" i="7"/>
  <c r="AT44" i="7"/>
  <c r="AS44" i="7"/>
  <c r="AR44" i="7"/>
  <c r="AQ44" i="7"/>
  <c r="AP44" i="7"/>
  <c r="AO44" i="7"/>
  <c r="AN44" i="7"/>
  <c r="AM44" i="7"/>
  <c r="AK44" i="7"/>
  <c r="AJ44" i="7"/>
  <c r="AI44" i="7"/>
  <c r="AH44" i="7"/>
  <c r="AG44" i="7"/>
  <c r="AF44" i="7"/>
  <c r="AE44" i="7"/>
  <c r="AD44" i="7"/>
  <c r="AC44" i="7"/>
  <c r="AB44" i="7"/>
  <c r="AA44" i="7"/>
  <c r="Z44" i="7"/>
  <c r="Y44" i="7"/>
  <c r="X44" i="7"/>
  <c r="W44" i="7"/>
  <c r="V44" i="7"/>
  <c r="U44" i="7"/>
  <c r="T44" i="7"/>
  <c r="S44" i="7"/>
  <c r="R44" i="7"/>
  <c r="Q44" i="7"/>
  <c r="P44" i="7"/>
  <c r="O44" i="7"/>
  <c r="N44" i="7"/>
  <c r="M44" i="7"/>
  <c r="L44" i="7"/>
  <c r="K44" i="7"/>
  <c r="J44" i="7"/>
  <c r="I44" i="7"/>
  <c r="H44" i="7"/>
  <c r="G44" i="7"/>
  <c r="F44" i="7"/>
  <c r="E44" i="7"/>
  <c r="D44" i="7"/>
  <c r="C44" i="7"/>
  <c r="B44" i="7"/>
  <c r="CM43" i="7"/>
  <c r="CL43" i="7"/>
  <c r="CK43" i="7"/>
  <c r="CJ43" i="7"/>
  <c r="CI43" i="7"/>
  <c r="CH43" i="7"/>
  <c r="CG43" i="7"/>
  <c r="CF43" i="7"/>
  <c r="CE43" i="7"/>
  <c r="CD43" i="7"/>
  <c r="CC43" i="7"/>
  <c r="CB43" i="7"/>
  <c r="CA43" i="7"/>
  <c r="BZ43" i="7"/>
  <c r="BY43" i="7"/>
  <c r="BX43" i="7"/>
  <c r="BW43" i="7"/>
  <c r="BV43" i="7"/>
  <c r="BU43" i="7"/>
  <c r="BT43" i="7"/>
  <c r="BS43" i="7"/>
  <c r="BR43" i="7"/>
  <c r="BQ43" i="7"/>
  <c r="BP43" i="7"/>
  <c r="BO43" i="7"/>
  <c r="BN43" i="7"/>
  <c r="BM43" i="7"/>
  <c r="BL43" i="7"/>
  <c r="BK43" i="7"/>
  <c r="BJ43" i="7"/>
  <c r="BI43" i="7"/>
  <c r="BH43" i="7"/>
  <c r="BG43" i="7"/>
  <c r="BF43" i="7"/>
  <c r="BE43" i="7"/>
  <c r="BD43" i="7"/>
  <c r="BC43" i="7"/>
  <c r="BB43" i="7"/>
  <c r="BA43" i="7"/>
  <c r="AZ43" i="7"/>
  <c r="AY43" i="7"/>
  <c r="AX43" i="7"/>
  <c r="AW43" i="7"/>
  <c r="AV43" i="7"/>
  <c r="AU43" i="7"/>
  <c r="AT43" i="7"/>
  <c r="AS43" i="7"/>
  <c r="AR43" i="7"/>
  <c r="AQ43" i="7"/>
  <c r="AP43" i="7"/>
  <c r="AO43" i="7"/>
  <c r="AN43" i="7"/>
  <c r="AM43" i="7"/>
  <c r="AK43" i="7"/>
  <c r="AJ43" i="7"/>
  <c r="AI43" i="7"/>
  <c r="AH43" i="7"/>
  <c r="AG43" i="7"/>
  <c r="AF43" i="7"/>
  <c r="AE43" i="7"/>
  <c r="AD43" i="7"/>
  <c r="AC43" i="7"/>
  <c r="AB43" i="7"/>
  <c r="AA43" i="7"/>
  <c r="Z43" i="7"/>
  <c r="Y43" i="7"/>
  <c r="X43" i="7"/>
  <c r="W43" i="7"/>
  <c r="V43" i="7"/>
  <c r="U43" i="7"/>
  <c r="T43" i="7"/>
  <c r="S43" i="7"/>
  <c r="R43" i="7"/>
  <c r="Q43" i="7"/>
  <c r="P43" i="7"/>
  <c r="O43" i="7"/>
  <c r="N43" i="7"/>
  <c r="M43" i="7"/>
  <c r="L43" i="7"/>
  <c r="K43" i="7"/>
  <c r="J43" i="7"/>
  <c r="I43" i="7"/>
  <c r="H43" i="7"/>
  <c r="G43" i="7"/>
  <c r="F43" i="7"/>
  <c r="E43" i="7"/>
  <c r="D43" i="7"/>
  <c r="C43" i="7"/>
  <c r="B43" i="7"/>
  <c r="CM42" i="7"/>
  <c r="CL42" i="7"/>
  <c r="CK42" i="7"/>
  <c r="CJ42" i="7"/>
  <c r="CI42" i="7"/>
  <c r="CH42" i="7"/>
  <c r="CG42" i="7"/>
  <c r="CF42" i="7"/>
  <c r="CE42" i="7"/>
  <c r="CD42" i="7"/>
  <c r="CC42" i="7"/>
  <c r="CB42" i="7"/>
  <c r="CA42" i="7"/>
  <c r="BZ42" i="7"/>
  <c r="BY42" i="7"/>
  <c r="BX42" i="7"/>
  <c r="BW42" i="7"/>
  <c r="BV42" i="7"/>
  <c r="BU42" i="7"/>
  <c r="BT42" i="7"/>
  <c r="BS42" i="7"/>
  <c r="BR42" i="7"/>
  <c r="BQ42" i="7"/>
  <c r="BP42" i="7"/>
  <c r="BO42" i="7"/>
  <c r="BN42" i="7"/>
  <c r="BM42" i="7"/>
  <c r="BL42" i="7"/>
  <c r="BK42" i="7"/>
  <c r="BJ42" i="7"/>
  <c r="BI42" i="7"/>
  <c r="BH42" i="7"/>
  <c r="BG42" i="7"/>
  <c r="BF42" i="7"/>
  <c r="BE42" i="7"/>
  <c r="BD42" i="7"/>
  <c r="BC42" i="7"/>
  <c r="BB42" i="7"/>
  <c r="BA42" i="7"/>
  <c r="AZ42" i="7"/>
  <c r="AY42" i="7"/>
  <c r="AX42" i="7"/>
  <c r="AW42" i="7"/>
  <c r="AV42" i="7"/>
  <c r="AU42" i="7"/>
  <c r="AT42" i="7"/>
  <c r="AS42" i="7"/>
  <c r="AR42" i="7"/>
  <c r="AQ42" i="7"/>
  <c r="AP42" i="7"/>
  <c r="AO42" i="7"/>
  <c r="AN42" i="7"/>
  <c r="AM42" i="7"/>
  <c r="AK42" i="7"/>
  <c r="AJ42" i="7"/>
  <c r="AI42" i="7"/>
  <c r="AH42" i="7"/>
  <c r="AG42" i="7"/>
  <c r="AF42" i="7"/>
  <c r="AE42" i="7"/>
  <c r="AD42" i="7"/>
  <c r="AC42" i="7"/>
  <c r="AB42" i="7"/>
  <c r="AA42" i="7"/>
  <c r="Z42" i="7"/>
  <c r="Y42" i="7"/>
  <c r="X42" i="7"/>
  <c r="W42" i="7"/>
  <c r="V42" i="7"/>
  <c r="U42" i="7"/>
  <c r="T42" i="7"/>
  <c r="S42" i="7"/>
  <c r="R42" i="7"/>
  <c r="Q42" i="7"/>
  <c r="P42" i="7"/>
  <c r="O42" i="7"/>
  <c r="N42" i="7"/>
  <c r="M42" i="7"/>
  <c r="L42" i="7"/>
  <c r="K42" i="7"/>
  <c r="J42" i="7"/>
  <c r="I42" i="7"/>
  <c r="H42" i="7"/>
  <c r="G42" i="7"/>
  <c r="F42" i="7"/>
  <c r="E42" i="7"/>
  <c r="D42" i="7"/>
  <c r="C42" i="7"/>
  <c r="B42" i="7"/>
  <c r="CM41" i="7"/>
  <c r="CL41" i="7"/>
  <c r="CK41" i="7"/>
  <c r="CJ41" i="7"/>
  <c r="CI41" i="7"/>
  <c r="CH41" i="7"/>
  <c r="CG41" i="7"/>
  <c r="CF41" i="7"/>
  <c r="CE41" i="7"/>
  <c r="CD41" i="7"/>
  <c r="CC41" i="7"/>
  <c r="CB41" i="7"/>
  <c r="CA41" i="7"/>
  <c r="BZ41" i="7"/>
  <c r="BY41" i="7"/>
  <c r="BX41" i="7"/>
  <c r="BW41" i="7"/>
  <c r="BV41" i="7"/>
  <c r="BU41" i="7"/>
  <c r="BT41" i="7"/>
  <c r="BS41" i="7"/>
  <c r="BR41" i="7"/>
  <c r="BQ41" i="7"/>
  <c r="BP41" i="7"/>
  <c r="BO41" i="7"/>
  <c r="BN41" i="7"/>
  <c r="BM41" i="7"/>
  <c r="BL41" i="7"/>
  <c r="BK41" i="7"/>
  <c r="BJ41" i="7"/>
  <c r="BI41" i="7"/>
  <c r="BH41" i="7"/>
  <c r="BG41" i="7"/>
  <c r="BF41" i="7"/>
  <c r="BE41" i="7"/>
  <c r="BD41" i="7"/>
  <c r="BC41" i="7"/>
  <c r="BB41" i="7"/>
  <c r="BA41" i="7"/>
  <c r="AZ41" i="7"/>
  <c r="AY41" i="7"/>
  <c r="AX41" i="7"/>
  <c r="AW41" i="7"/>
  <c r="AV41" i="7"/>
  <c r="AU41" i="7"/>
  <c r="AT41" i="7"/>
  <c r="AS41" i="7"/>
  <c r="AR41" i="7"/>
  <c r="AQ41" i="7"/>
  <c r="AP41" i="7"/>
  <c r="AO41" i="7"/>
  <c r="AN41" i="7"/>
  <c r="AM41" i="7"/>
  <c r="AK41" i="7"/>
  <c r="AJ41" i="7"/>
  <c r="AI41" i="7"/>
  <c r="AH41" i="7"/>
  <c r="AG41" i="7"/>
  <c r="AF41" i="7"/>
  <c r="AE41" i="7"/>
  <c r="AD41" i="7"/>
  <c r="AC41" i="7"/>
  <c r="AB41" i="7"/>
  <c r="AA41" i="7"/>
  <c r="Z41" i="7"/>
  <c r="Y41" i="7"/>
  <c r="X41" i="7"/>
  <c r="W41" i="7"/>
  <c r="V41" i="7"/>
  <c r="U41" i="7"/>
  <c r="T41" i="7"/>
  <c r="S41" i="7"/>
  <c r="R41" i="7"/>
  <c r="Q41" i="7"/>
  <c r="P41" i="7"/>
  <c r="O41" i="7"/>
  <c r="N41" i="7"/>
  <c r="M41" i="7"/>
  <c r="L41" i="7"/>
  <c r="K41" i="7"/>
  <c r="J41" i="7"/>
  <c r="I41" i="7"/>
  <c r="H41" i="7"/>
  <c r="G41" i="7"/>
  <c r="F41" i="7"/>
  <c r="E41" i="7"/>
  <c r="D41" i="7"/>
  <c r="C41" i="7"/>
  <c r="B41" i="7"/>
  <c r="CM40" i="7"/>
  <c r="CL40" i="7"/>
  <c r="CK40" i="7"/>
  <c r="CJ40" i="7"/>
  <c r="CI40" i="7"/>
  <c r="CH40" i="7"/>
  <c r="CG40" i="7"/>
  <c r="CF40" i="7"/>
  <c r="CE40" i="7"/>
  <c r="CD40" i="7"/>
  <c r="CC40" i="7"/>
  <c r="CB40" i="7"/>
  <c r="CA40" i="7"/>
  <c r="BZ40" i="7"/>
  <c r="BY40" i="7"/>
  <c r="BX40" i="7"/>
  <c r="BW40" i="7"/>
  <c r="BV40" i="7"/>
  <c r="BU40" i="7"/>
  <c r="BT40" i="7"/>
  <c r="BS40" i="7"/>
  <c r="BR40" i="7"/>
  <c r="BQ40" i="7"/>
  <c r="BP40" i="7"/>
  <c r="BO40" i="7"/>
  <c r="BN40" i="7"/>
  <c r="BM40" i="7"/>
  <c r="BL40" i="7"/>
  <c r="BK40" i="7"/>
  <c r="BJ40" i="7"/>
  <c r="BI40" i="7"/>
  <c r="BH40" i="7"/>
  <c r="BG40" i="7"/>
  <c r="BF40" i="7"/>
  <c r="BE40" i="7"/>
  <c r="BD40" i="7"/>
  <c r="BC40" i="7"/>
  <c r="BB40" i="7"/>
  <c r="BA40" i="7"/>
  <c r="AZ40" i="7"/>
  <c r="AY40" i="7"/>
  <c r="AX40" i="7"/>
  <c r="AW40" i="7"/>
  <c r="AV40" i="7"/>
  <c r="AU40" i="7"/>
  <c r="AT40" i="7"/>
  <c r="AS40" i="7"/>
  <c r="AR40" i="7"/>
  <c r="AQ40" i="7"/>
  <c r="AP40" i="7"/>
  <c r="AO40" i="7"/>
  <c r="AN40" i="7"/>
  <c r="AM40" i="7"/>
  <c r="AK40" i="7"/>
  <c r="AJ40" i="7"/>
  <c r="AI40" i="7"/>
  <c r="AH40" i="7"/>
  <c r="AG40" i="7"/>
  <c r="AF40" i="7"/>
  <c r="AE40" i="7"/>
  <c r="AD40" i="7"/>
  <c r="AC40" i="7"/>
  <c r="AB40" i="7"/>
  <c r="AA40" i="7"/>
  <c r="Z40" i="7"/>
  <c r="Y40" i="7"/>
  <c r="X40" i="7"/>
  <c r="W40" i="7"/>
  <c r="V40" i="7"/>
  <c r="U40" i="7"/>
  <c r="T40" i="7"/>
  <c r="S40" i="7"/>
  <c r="R40" i="7"/>
  <c r="Q40" i="7"/>
  <c r="P40" i="7"/>
  <c r="O40" i="7"/>
  <c r="N40" i="7"/>
  <c r="M40" i="7"/>
  <c r="L40" i="7"/>
  <c r="K40" i="7"/>
  <c r="J40" i="7"/>
  <c r="I40" i="7"/>
  <c r="H40" i="7"/>
  <c r="G40" i="7"/>
  <c r="F40" i="7"/>
  <c r="E40" i="7"/>
  <c r="D40" i="7"/>
  <c r="C40" i="7"/>
  <c r="B40" i="7"/>
  <c r="CM39" i="7"/>
  <c r="CL39" i="7"/>
  <c r="CK39" i="7"/>
  <c r="CJ39" i="7"/>
  <c r="CI39" i="7"/>
  <c r="CH39" i="7"/>
  <c r="CG39" i="7"/>
  <c r="CF39" i="7"/>
  <c r="CE39" i="7"/>
  <c r="CD39" i="7"/>
  <c r="CC39" i="7"/>
  <c r="CB39" i="7"/>
  <c r="CA39" i="7"/>
  <c r="BZ39" i="7"/>
  <c r="BY39" i="7"/>
  <c r="BX39" i="7"/>
  <c r="BW39" i="7"/>
  <c r="BV39" i="7"/>
  <c r="BU39" i="7"/>
  <c r="BT39" i="7"/>
  <c r="BS39" i="7"/>
  <c r="BR39" i="7"/>
  <c r="BQ39" i="7"/>
  <c r="BP39" i="7"/>
  <c r="BO39" i="7"/>
  <c r="BN39" i="7"/>
  <c r="BM39" i="7"/>
  <c r="BL39" i="7"/>
  <c r="BK39" i="7"/>
  <c r="BJ39" i="7"/>
  <c r="BI39" i="7"/>
  <c r="BH39" i="7"/>
  <c r="BG39" i="7"/>
  <c r="BF39" i="7"/>
  <c r="BE39" i="7"/>
  <c r="BD39" i="7"/>
  <c r="BC39" i="7"/>
  <c r="BB39" i="7"/>
  <c r="BA39" i="7"/>
  <c r="AZ39" i="7"/>
  <c r="AY39" i="7"/>
  <c r="AX39" i="7"/>
  <c r="AW39" i="7"/>
  <c r="AV39" i="7"/>
  <c r="AU39" i="7"/>
  <c r="AT39" i="7"/>
  <c r="AS39" i="7"/>
  <c r="AR39" i="7"/>
  <c r="AQ39" i="7"/>
  <c r="AP39" i="7"/>
  <c r="AO39" i="7"/>
  <c r="AN39" i="7"/>
  <c r="AM39" i="7"/>
  <c r="AK39" i="7"/>
  <c r="AJ39" i="7"/>
  <c r="AI39" i="7"/>
  <c r="AH39" i="7"/>
  <c r="AG39" i="7"/>
  <c r="AF39" i="7"/>
  <c r="AE39" i="7"/>
  <c r="AD39" i="7"/>
  <c r="AC39" i="7"/>
  <c r="AB39" i="7"/>
  <c r="AA39" i="7"/>
  <c r="Z39" i="7"/>
  <c r="Y39" i="7"/>
  <c r="X39" i="7"/>
  <c r="W39" i="7"/>
  <c r="V39" i="7"/>
  <c r="U39" i="7"/>
  <c r="T39" i="7"/>
  <c r="S39" i="7"/>
  <c r="R39" i="7"/>
  <c r="Q39" i="7"/>
  <c r="P39" i="7"/>
  <c r="O39" i="7"/>
  <c r="N39" i="7"/>
  <c r="M39" i="7"/>
  <c r="L39" i="7"/>
  <c r="K39" i="7"/>
  <c r="J39" i="7"/>
  <c r="I39" i="7"/>
  <c r="H39" i="7"/>
  <c r="G39" i="7"/>
  <c r="F39" i="7"/>
  <c r="E39" i="7"/>
  <c r="D39" i="7"/>
  <c r="C39" i="7"/>
  <c r="B39" i="7"/>
  <c r="CM38" i="7"/>
  <c r="CL38" i="7"/>
  <c r="CK38" i="7"/>
  <c r="CJ38" i="7"/>
  <c r="CI38" i="7"/>
  <c r="CH38" i="7"/>
  <c r="CG38" i="7"/>
  <c r="CF38" i="7"/>
  <c r="CE38" i="7"/>
  <c r="CD38" i="7"/>
  <c r="CC38" i="7"/>
  <c r="CB38" i="7"/>
  <c r="CA38" i="7"/>
  <c r="BZ38" i="7"/>
  <c r="BY38" i="7"/>
  <c r="BX38" i="7"/>
  <c r="BW38" i="7"/>
  <c r="BV38" i="7"/>
  <c r="BU38" i="7"/>
  <c r="BT38" i="7"/>
  <c r="BS38" i="7"/>
  <c r="BR38" i="7"/>
  <c r="BQ38" i="7"/>
  <c r="BP38" i="7"/>
  <c r="BO38" i="7"/>
  <c r="BN38" i="7"/>
  <c r="BM38" i="7"/>
  <c r="BL38" i="7"/>
  <c r="BK38" i="7"/>
  <c r="BJ38" i="7"/>
  <c r="BI38" i="7"/>
  <c r="BH38" i="7"/>
  <c r="BG38" i="7"/>
  <c r="BF38" i="7"/>
  <c r="BE38" i="7"/>
  <c r="BD38" i="7"/>
  <c r="BC38" i="7"/>
  <c r="BB38" i="7"/>
  <c r="BA38" i="7"/>
  <c r="AZ38" i="7"/>
  <c r="AY38" i="7"/>
  <c r="AX38" i="7"/>
  <c r="AW38" i="7"/>
  <c r="AV38" i="7"/>
  <c r="AU38" i="7"/>
  <c r="AT38" i="7"/>
  <c r="AS38" i="7"/>
  <c r="AR38" i="7"/>
  <c r="AQ38" i="7"/>
  <c r="AP38" i="7"/>
  <c r="AO38" i="7"/>
  <c r="AN38" i="7"/>
  <c r="AM38" i="7"/>
  <c r="AK38" i="7"/>
  <c r="AJ38" i="7"/>
  <c r="AI38" i="7"/>
  <c r="AH38" i="7"/>
  <c r="AG38" i="7"/>
  <c r="AF38" i="7"/>
  <c r="AE38" i="7"/>
  <c r="AD38" i="7"/>
  <c r="AC38" i="7"/>
  <c r="AB38" i="7"/>
  <c r="AA38" i="7"/>
  <c r="Z38" i="7"/>
  <c r="Y38" i="7"/>
  <c r="X38" i="7"/>
  <c r="W38" i="7"/>
  <c r="V38" i="7"/>
  <c r="U38" i="7"/>
  <c r="T38" i="7"/>
  <c r="S38" i="7"/>
  <c r="R38" i="7"/>
  <c r="Q38" i="7"/>
  <c r="P38" i="7"/>
  <c r="O38" i="7"/>
  <c r="N38" i="7"/>
  <c r="M38" i="7"/>
  <c r="L38" i="7"/>
  <c r="K38" i="7"/>
  <c r="J38" i="7"/>
  <c r="I38" i="7"/>
  <c r="H38" i="7"/>
  <c r="G38" i="7"/>
  <c r="F38" i="7"/>
  <c r="E38" i="7"/>
  <c r="D38" i="7"/>
  <c r="C38" i="7"/>
  <c r="B38" i="7"/>
  <c r="CM37" i="7"/>
  <c r="CL37" i="7"/>
  <c r="CK37" i="7"/>
  <c r="CJ37" i="7"/>
  <c r="CI37" i="7"/>
  <c r="CH37" i="7"/>
  <c r="CG37" i="7"/>
  <c r="CF37" i="7"/>
  <c r="CE37" i="7"/>
  <c r="CD37" i="7"/>
  <c r="CC37" i="7"/>
  <c r="CB37" i="7"/>
  <c r="CA37" i="7"/>
  <c r="BZ37" i="7"/>
  <c r="BY37" i="7"/>
  <c r="BX37" i="7"/>
  <c r="BW37" i="7"/>
  <c r="BV37" i="7"/>
  <c r="BU37" i="7"/>
  <c r="BT37" i="7"/>
  <c r="BS37" i="7"/>
  <c r="BR37" i="7"/>
  <c r="BQ37" i="7"/>
  <c r="BP37" i="7"/>
  <c r="BO37" i="7"/>
  <c r="BN37" i="7"/>
  <c r="BM37" i="7"/>
  <c r="BL37" i="7"/>
  <c r="BK37" i="7"/>
  <c r="BJ37" i="7"/>
  <c r="BI37" i="7"/>
  <c r="BH37" i="7"/>
  <c r="BG37" i="7"/>
  <c r="BF37" i="7"/>
  <c r="BE37" i="7"/>
  <c r="BD37" i="7"/>
  <c r="BC37" i="7"/>
  <c r="BB37" i="7"/>
  <c r="BA37" i="7"/>
  <c r="AZ37" i="7"/>
  <c r="AY37" i="7"/>
  <c r="AX37" i="7"/>
  <c r="AW37" i="7"/>
  <c r="AV37" i="7"/>
  <c r="AU37" i="7"/>
  <c r="AT37" i="7"/>
  <c r="AS37" i="7"/>
  <c r="AR37" i="7"/>
  <c r="AQ37" i="7"/>
  <c r="AP37" i="7"/>
  <c r="AO37" i="7"/>
  <c r="AN37" i="7"/>
  <c r="AM37" i="7"/>
  <c r="AK37" i="7"/>
  <c r="AJ37" i="7"/>
  <c r="AI37" i="7"/>
  <c r="AH37" i="7"/>
  <c r="AG37" i="7"/>
  <c r="AF37" i="7"/>
  <c r="AE37" i="7"/>
  <c r="AD37" i="7"/>
  <c r="AC37" i="7"/>
  <c r="AB37" i="7"/>
  <c r="AA37" i="7"/>
  <c r="Z37" i="7"/>
  <c r="Y37" i="7"/>
  <c r="X37" i="7"/>
  <c r="W37" i="7"/>
  <c r="V37" i="7"/>
  <c r="U37" i="7"/>
  <c r="T37" i="7"/>
  <c r="S37" i="7"/>
  <c r="R37" i="7"/>
  <c r="Q37" i="7"/>
  <c r="P37" i="7"/>
  <c r="O37" i="7"/>
  <c r="N37" i="7"/>
  <c r="M37" i="7"/>
  <c r="L37" i="7"/>
  <c r="K37" i="7"/>
  <c r="J37" i="7"/>
  <c r="I37" i="7"/>
  <c r="H37" i="7"/>
  <c r="G37" i="7"/>
  <c r="F37" i="7"/>
  <c r="E37" i="7"/>
  <c r="D37" i="7"/>
  <c r="C37" i="7"/>
  <c r="B37" i="7"/>
  <c r="CM36" i="7"/>
  <c r="CL36" i="7"/>
  <c r="CK36" i="7"/>
  <c r="CJ36" i="7"/>
  <c r="CI36" i="7"/>
  <c r="CH36" i="7"/>
  <c r="CG36" i="7"/>
  <c r="CF36" i="7"/>
  <c r="CE36" i="7"/>
  <c r="CD36" i="7"/>
  <c r="CC36" i="7"/>
  <c r="CB36" i="7"/>
  <c r="CA36" i="7"/>
  <c r="BZ36" i="7"/>
  <c r="BY36" i="7"/>
  <c r="BX36" i="7"/>
  <c r="BW36" i="7"/>
  <c r="BV36" i="7"/>
  <c r="BU36" i="7"/>
  <c r="BT36" i="7"/>
  <c r="BS36" i="7"/>
  <c r="BR36" i="7"/>
  <c r="BQ36" i="7"/>
  <c r="BP36" i="7"/>
  <c r="BO36" i="7"/>
  <c r="BN36" i="7"/>
  <c r="BM36" i="7"/>
  <c r="BL36" i="7"/>
  <c r="BK36" i="7"/>
  <c r="BJ36" i="7"/>
  <c r="BI36" i="7"/>
  <c r="BH36" i="7"/>
  <c r="BG36" i="7"/>
  <c r="BF36" i="7"/>
  <c r="BE36" i="7"/>
  <c r="BD36" i="7"/>
  <c r="BC36" i="7"/>
  <c r="BB36" i="7"/>
  <c r="BA36" i="7"/>
  <c r="AZ36" i="7"/>
  <c r="AY36" i="7"/>
  <c r="AX36" i="7"/>
  <c r="AW36" i="7"/>
  <c r="AV36" i="7"/>
  <c r="AU36" i="7"/>
  <c r="AT36" i="7"/>
  <c r="AS36" i="7"/>
  <c r="AR36" i="7"/>
  <c r="AQ36" i="7"/>
  <c r="AP36" i="7"/>
  <c r="AO36" i="7"/>
  <c r="AN36" i="7"/>
  <c r="AM36" i="7"/>
  <c r="AK36" i="7"/>
  <c r="AJ36" i="7"/>
  <c r="AI36" i="7"/>
  <c r="AH36" i="7"/>
  <c r="AG36" i="7"/>
  <c r="AF36" i="7"/>
  <c r="AE36" i="7"/>
  <c r="AD36" i="7"/>
  <c r="AC36" i="7"/>
  <c r="AB36" i="7"/>
  <c r="AA36" i="7"/>
  <c r="Z36" i="7"/>
  <c r="Y36" i="7"/>
  <c r="X36" i="7"/>
  <c r="W36" i="7"/>
  <c r="V36" i="7"/>
  <c r="U36" i="7"/>
  <c r="T36" i="7"/>
  <c r="S36" i="7"/>
  <c r="R36" i="7"/>
  <c r="Q36" i="7"/>
  <c r="P36" i="7"/>
  <c r="O36" i="7"/>
  <c r="N36" i="7"/>
  <c r="M36" i="7"/>
  <c r="L36" i="7"/>
  <c r="K36" i="7"/>
  <c r="J36" i="7"/>
  <c r="I36" i="7"/>
  <c r="H36" i="7"/>
  <c r="G36" i="7"/>
  <c r="F36" i="7"/>
  <c r="E36" i="7"/>
  <c r="D36" i="7"/>
  <c r="C36" i="7"/>
  <c r="B36" i="7"/>
  <c r="CM35" i="7"/>
  <c r="CL35" i="7"/>
  <c r="CK35" i="7"/>
  <c r="CJ35" i="7"/>
  <c r="CI35" i="7"/>
  <c r="CH35" i="7"/>
  <c r="CG35" i="7"/>
  <c r="CF35" i="7"/>
  <c r="CE35" i="7"/>
  <c r="CD35" i="7"/>
  <c r="CC35" i="7"/>
  <c r="CB35" i="7"/>
  <c r="CA35" i="7"/>
  <c r="BZ35" i="7"/>
  <c r="BY35" i="7"/>
  <c r="BX35" i="7"/>
  <c r="BW35" i="7"/>
  <c r="BV35" i="7"/>
  <c r="BU35" i="7"/>
  <c r="BT35" i="7"/>
  <c r="BS35" i="7"/>
  <c r="BR35" i="7"/>
  <c r="BQ35" i="7"/>
  <c r="BP35" i="7"/>
  <c r="BO35" i="7"/>
  <c r="BN35" i="7"/>
  <c r="BM35" i="7"/>
  <c r="BL35" i="7"/>
  <c r="BK35" i="7"/>
  <c r="BJ35" i="7"/>
  <c r="BI35" i="7"/>
  <c r="BH35" i="7"/>
  <c r="BG35" i="7"/>
  <c r="BF35" i="7"/>
  <c r="BE35" i="7"/>
  <c r="BD35" i="7"/>
  <c r="BC35" i="7"/>
  <c r="BB35" i="7"/>
  <c r="BA35" i="7"/>
  <c r="AZ35" i="7"/>
  <c r="AY35" i="7"/>
  <c r="AX35" i="7"/>
  <c r="AW35" i="7"/>
  <c r="AV35" i="7"/>
  <c r="AU35" i="7"/>
  <c r="AT35" i="7"/>
  <c r="AS35" i="7"/>
  <c r="AR35" i="7"/>
  <c r="AQ35" i="7"/>
  <c r="AP35" i="7"/>
  <c r="AO35" i="7"/>
  <c r="AN35" i="7"/>
  <c r="AM35" i="7"/>
  <c r="AK35" i="7"/>
  <c r="AJ35" i="7"/>
  <c r="AI35" i="7"/>
  <c r="AH35" i="7"/>
  <c r="AG35" i="7"/>
  <c r="AF35" i="7"/>
  <c r="AE35" i="7"/>
  <c r="AD35" i="7"/>
  <c r="AC35" i="7"/>
  <c r="AB35" i="7"/>
  <c r="AA35" i="7"/>
  <c r="Z35" i="7"/>
  <c r="Y35" i="7"/>
  <c r="X35" i="7"/>
  <c r="W35" i="7"/>
  <c r="V35" i="7"/>
  <c r="U35" i="7"/>
  <c r="T35" i="7"/>
  <c r="S35" i="7"/>
  <c r="R35" i="7"/>
  <c r="Q35" i="7"/>
  <c r="P35" i="7"/>
  <c r="O35" i="7"/>
  <c r="N35" i="7"/>
  <c r="M35" i="7"/>
  <c r="L35" i="7"/>
  <c r="K35" i="7"/>
  <c r="J35" i="7"/>
  <c r="I35" i="7"/>
  <c r="H35" i="7"/>
  <c r="G35" i="7"/>
  <c r="F35" i="7"/>
  <c r="E35" i="7"/>
  <c r="D35" i="7"/>
  <c r="C35" i="7"/>
  <c r="B35" i="7"/>
  <c r="CM34" i="7"/>
  <c r="CL34" i="7"/>
  <c r="CK34" i="7"/>
  <c r="CJ34" i="7"/>
  <c r="CI34" i="7"/>
  <c r="CH34" i="7"/>
  <c r="CG34" i="7"/>
  <c r="CF34" i="7"/>
  <c r="CE34" i="7"/>
  <c r="CD34" i="7"/>
  <c r="CC34" i="7"/>
  <c r="CB34" i="7"/>
  <c r="CA34" i="7"/>
  <c r="BZ34" i="7"/>
  <c r="BY34" i="7"/>
  <c r="BX34" i="7"/>
  <c r="BW34" i="7"/>
  <c r="BV34" i="7"/>
  <c r="BU34" i="7"/>
  <c r="BT34" i="7"/>
  <c r="BS34" i="7"/>
  <c r="BR34" i="7"/>
  <c r="BQ34" i="7"/>
  <c r="BP34" i="7"/>
  <c r="BO34" i="7"/>
  <c r="BN34" i="7"/>
  <c r="BM34" i="7"/>
  <c r="BL34" i="7"/>
  <c r="BK34" i="7"/>
  <c r="BJ34" i="7"/>
  <c r="BI34" i="7"/>
  <c r="BH34" i="7"/>
  <c r="BG34" i="7"/>
  <c r="BF34" i="7"/>
  <c r="BE34" i="7"/>
  <c r="BD34" i="7"/>
  <c r="BC34" i="7"/>
  <c r="BB34" i="7"/>
  <c r="BA34" i="7"/>
  <c r="AZ34" i="7"/>
  <c r="AY34" i="7"/>
  <c r="AX34" i="7"/>
  <c r="AW34" i="7"/>
  <c r="AV34" i="7"/>
  <c r="AU34" i="7"/>
  <c r="AT34" i="7"/>
  <c r="AS34" i="7"/>
  <c r="AR34" i="7"/>
  <c r="AQ34" i="7"/>
  <c r="AP34" i="7"/>
  <c r="AO34" i="7"/>
  <c r="AN34" i="7"/>
  <c r="AM34" i="7"/>
  <c r="AK34" i="7"/>
  <c r="AJ34" i="7"/>
  <c r="AI34" i="7"/>
  <c r="AH34" i="7"/>
  <c r="AG34" i="7"/>
  <c r="AF34" i="7"/>
  <c r="AE34" i="7"/>
  <c r="AD34" i="7"/>
  <c r="AC34" i="7"/>
  <c r="AB34" i="7"/>
  <c r="AA34" i="7"/>
  <c r="Z34" i="7"/>
  <c r="Y34" i="7"/>
  <c r="X34" i="7"/>
  <c r="W34" i="7"/>
  <c r="V34" i="7"/>
  <c r="U34" i="7"/>
  <c r="T34" i="7"/>
  <c r="S34" i="7"/>
  <c r="R34" i="7"/>
  <c r="Q34" i="7"/>
  <c r="P34" i="7"/>
  <c r="O34" i="7"/>
  <c r="N34" i="7"/>
  <c r="M34" i="7"/>
  <c r="L34" i="7"/>
  <c r="K34" i="7"/>
  <c r="J34" i="7"/>
  <c r="I34" i="7"/>
  <c r="H34" i="7"/>
  <c r="G34" i="7"/>
  <c r="F34" i="7"/>
  <c r="E34" i="7"/>
  <c r="D34" i="7"/>
  <c r="C34" i="7"/>
  <c r="B34" i="7"/>
  <c r="CM33" i="7"/>
  <c r="CL33" i="7"/>
  <c r="CK33" i="7"/>
  <c r="CJ33" i="7"/>
  <c r="CI33" i="7"/>
  <c r="CH33" i="7"/>
  <c r="CG33" i="7"/>
  <c r="CF33" i="7"/>
  <c r="CE33" i="7"/>
  <c r="CD33" i="7"/>
  <c r="CC33" i="7"/>
  <c r="CB33" i="7"/>
  <c r="CA33" i="7"/>
  <c r="BZ33" i="7"/>
  <c r="BY33" i="7"/>
  <c r="BX33" i="7"/>
  <c r="BW33" i="7"/>
  <c r="BV33" i="7"/>
  <c r="BU33" i="7"/>
  <c r="BT33" i="7"/>
  <c r="BS33" i="7"/>
  <c r="BR33" i="7"/>
  <c r="BQ33" i="7"/>
  <c r="BP33" i="7"/>
  <c r="BO33" i="7"/>
  <c r="BN33" i="7"/>
  <c r="BM33" i="7"/>
  <c r="BL33" i="7"/>
  <c r="BK33" i="7"/>
  <c r="BJ33" i="7"/>
  <c r="BI33" i="7"/>
  <c r="BH33" i="7"/>
  <c r="BG33" i="7"/>
  <c r="BF33" i="7"/>
  <c r="BE33" i="7"/>
  <c r="BD33" i="7"/>
  <c r="BC33" i="7"/>
  <c r="BB33" i="7"/>
  <c r="BA33" i="7"/>
  <c r="AZ33" i="7"/>
  <c r="AY33" i="7"/>
  <c r="AX33" i="7"/>
  <c r="AW33" i="7"/>
  <c r="AV33" i="7"/>
  <c r="AU33" i="7"/>
  <c r="AT33" i="7"/>
  <c r="AS33" i="7"/>
  <c r="AR33" i="7"/>
  <c r="AQ33" i="7"/>
  <c r="AP33" i="7"/>
  <c r="AO33" i="7"/>
  <c r="AN33" i="7"/>
  <c r="AM33" i="7"/>
  <c r="AK33" i="7"/>
  <c r="AJ33" i="7"/>
  <c r="AI33" i="7"/>
  <c r="AH33" i="7"/>
  <c r="AG33" i="7"/>
  <c r="AF33" i="7"/>
  <c r="AE33" i="7"/>
  <c r="AD33" i="7"/>
  <c r="AC33" i="7"/>
  <c r="AB33" i="7"/>
  <c r="AA33" i="7"/>
  <c r="Z33" i="7"/>
  <c r="Y33" i="7"/>
  <c r="X33" i="7"/>
  <c r="W33" i="7"/>
  <c r="V33" i="7"/>
  <c r="U33" i="7"/>
  <c r="T33" i="7"/>
  <c r="S33" i="7"/>
  <c r="R33" i="7"/>
  <c r="Q33" i="7"/>
  <c r="P33" i="7"/>
  <c r="O33" i="7"/>
  <c r="N33" i="7"/>
  <c r="M33" i="7"/>
  <c r="L33" i="7"/>
  <c r="K33" i="7"/>
  <c r="J33" i="7"/>
  <c r="I33" i="7"/>
  <c r="H33" i="7"/>
  <c r="G33" i="7"/>
  <c r="F33" i="7"/>
  <c r="E33" i="7"/>
  <c r="D33" i="7"/>
  <c r="C33" i="7"/>
  <c r="B33" i="7"/>
  <c r="CM32" i="7"/>
  <c r="CL32" i="7"/>
  <c r="CK32" i="7"/>
  <c r="CJ32" i="7"/>
  <c r="CI32" i="7"/>
  <c r="CH32" i="7"/>
  <c r="CG32" i="7"/>
  <c r="CF32" i="7"/>
  <c r="CE32" i="7"/>
  <c r="CD32" i="7"/>
  <c r="CC32" i="7"/>
  <c r="CB32" i="7"/>
  <c r="CA32" i="7"/>
  <c r="BZ32" i="7"/>
  <c r="BY32" i="7"/>
  <c r="BX32" i="7"/>
  <c r="BW32" i="7"/>
  <c r="BV32" i="7"/>
  <c r="BU32" i="7"/>
  <c r="BT32" i="7"/>
  <c r="BS32" i="7"/>
  <c r="BR32" i="7"/>
  <c r="BQ32" i="7"/>
  <c r="BP32" i="7"/>
  <c r="BO32" i="7"/>
  <c r="BN32" i="7"/>
  <c r="BM32" i="7"/>
  <c r="BL32" i="7"/>
  <c r="BK32" i="7"/>
  <c r="BJ32" i="7"/>
  <c r="BI32" i="7"/>
  <c r="BH32" i="7"/>
  <c r="BG32" i="7"/>
  <c r="BF32" i="7"/>
  <c r="BE32" i="7"/>
  <c r="BD32" i="7"/>
  <c r="BC32" i="7"/>
  <c r="BB32" i="7"/>
  <c r="BA32" i="7"/>
  <c r="AZ32" i="7"/>
  <c r="AY32" i="7"/>
  <c r="AX32" i="7"/>
  <c r="AW32" i="7"/>
  <c r="AV32" i="7"/>
  <c r="AU32" i="7"/>
  <c r="AT32" i="7"/>
  <c r="AS32" i="7"/>
  <c r="AR32" i="7"/>
  <c r="AQ32" i="7"/>
  <c r="AP32" i="7"/>
  <c r="AO32" i="7"/>
  <c r="AN32" i="7"/>
  <c r="AM32" i="7"/>
  <c r="AK32" i="7"/>
  <c r="AJ32" i="7"/>
  <c r="AI32" i="7"/>
  <c r="AH32" i="7"/>
  <c r="AG32" i="7"/>
  <c r="AF32" i="7"/>
  <c r="AE32" i="7"/>
  <c r="AD32" i="7"/>
  <c r="AC32" i="7"/>
  <c r="AB32" i="7"/>
  <c r="AA32" i="7"/>
  <c r="Z32" i="7"/>
  <c r="Y32" i="7"/>
  <c r="X32" i="7"/>
  <c r="W32" i="7"/>
  <c r="V32" i="7"/>
  <c r="U32" i="7"/>
  <c r="T32" i="7"/>
  <c r="S32" i="7"/>
  <c r="R32" i="7"/>
  <c r="Q32" i="7"/>
  <c r="P32" i="7"/>
  <c r="O32" i="7"/>
  <c r="N32" i="7"/>
  <c r="M32" i="7"/>
  <c r="L32" i="7"/>
  <c r="K32" i="7"/>
  <c r="J32" i="7"/>
  <c r="I32" i="7"/>
  <c r="H32" i="7"/>
  <c r="G32" i="7"/>
  <c r="F32" i="7"/>
  <c r="E32" i="7"/>
  <c r="D32" i="7"/>
  <c r="C32" i="7"/>
  <c r="B32" i="7"/>
  <c r="CM31" i="7"/>
  <c r="CL31" i="7"/>
  <c r="CK31" i="7"/>
  <c r="CJ31" i="7"/>
  <c r="CI31" i="7"/>
  <c r="CH31" i="7"/>
  <c r="CG31" i="7"/>
  <c r="CF31" i="7"/>
  <c r="CE31" i="7"/>
  <c r="CD31" i="7"/>
  <c r="CC31" i="7"/>
  <c r="CB31" i="7"/>
  <c r="CA31" i="7"/>
  <c r="BZ31" i="7"/>
  <c r="BY31" i="7"/>
  <c r="BX31" i="7"/>
  <c r="BW31" i="7"/>
  <c r="BV31" i="7"/>
  <c r="BU31" i="7"/>
  <c r="BT31" i="7"/>
  <c r="BS31" i="7"/>
  <c r="BR31" i="7"/>
  <c r="BQ31" i="7"/>
  <c r="BP31" i="7"/>
  <c r="BO31" i="7"/>
  <c r="BN31" i="7"/>
  <c r="BM31" i="7"/>
  <c r="BL31" i="7"/>
  <c r="BK31" i="7"/>
  <c r="BJ31" i="7"/>
  <c r="BI31" i="7"/>
  <c r="BH31" i="7"/>
  <c r="BG31" i="7"/>
  <c r="BF31" i="7"/>
  <c r="BE31" i="7"/>
  <c r="BD31" i="7"/>
  <c r="BC31" i="7"/>
  <c r="BB31" i="7"/>
  <c r="BA31" i="7"/>
  <c r="AZ31" i="7"/>
  <c r="AY31" i="7"/>
  <c r="AX31" i="7"/>
  <c r="AW31" i="7"/>
  <c r="AV31" i="7"/>
  <c r="AU31" i="7"/>
  <c r="AT31" i="7"/>
  <c r="AS31" i="7"/>
  <c r="AR31" i="7"/>
  <c r="AQ31" i="7"/>
  <c r="AP31" i="7"/>
  <c r="AO31" i="7"/>
  <c r="AN31" i="7"/>
  <c r="AM31" i="7"/>
  <c r="AK31" i="7"/>
  <c r="AJ31" i="7"/>
  <c r="AI31" i="7"/>
  <c r="AH31" i="7"/>
  <c r="AG31" i="7"/>
  <c r="AF31" i="7"/>
  <c r="AE31" i="7"/>
  <c r="AD31" i="7"/>
  <c r="AC31" i="7"/>
  <c r="AB31" i="7"/>
  <c r="AA31" i="7"/>
  <c r="Z31" i="7"/>
  <c r="Y31" i="7"/>
  <c r="X31" i="7"/>
  <c r="W31" i="7"/>
  <c r="V31" i="7"/>
  <c r="U31" i="7"/>
  <c r="T31" i="7"/>
  <c r="S31" i="7"/>
  <c r="R31" i="7"/>
  <c r="Q31" i="7"/>
  <c r="P31" i="7"/>
  <c r="O31" i="7"/>
  <c r="N31" i="7"/>
  <c r="M31" i="7"/>
  <c r="L31" i="7"/>
  <c r="K31" i="7"/>
  <c r="J31" i="7"/>
  <c r="I31" i="7"/>
  <c r="H31" i="7"/>
  <c r="G31" i="7"/>
  <c r="F31" i="7"/>
  <c r="E31" i="7"/>
  <c r="D31" i="7"/>
  <c r="C31" i="7"/>
  <c r="B31" i="7"/>
  <c r="CM30" i="7"/>
  <c r="CL30" i="7"/>
  <c r="CK30" i="7"/>
  <c r="CJ30" i="7"/>
  <c r="CI30" i="7"/>
  <c r="CH30" i="7"/>
  <c r="CG30" i="7"/>
  <c r="CF30" i="7"/>
  <c r="CE30" i="7"/>
  <c r="CD30" i="7"/>
  <c r="CC30" i="7"/>
  <c r="CB30" i="7"/>
  <c r="CA30" i="7"/>
  <c r="BZ30" i="7"/>
  <c r="BY30" i="7"/>
  <c r="BX30" i="7"/>
  <c r="BW30" i="7"/>
  <c r="BV30" i="7"/>
  <c r="BU30" i="7"/>
  <c r="BT30" i="7"/>
  <c r="BS30" i="7"/>
  <c r="BR30" i="7"/>
  <c r="BQ30" i="7"/>
  <c r="BP30" i="7"/>
  <c r="BO30" i="7"/>
  <c r="BN30" i="7"/>
  <c r="BM30" i="7"/>
  <c r="BL30" i="7"/>
  <c r="BK30" i="7"/>
  <c r="BJ30" i="7"/>
  <c r="BI30" i="7"/>
  <c r="BH30" i="7"/>
  <c r="BG30" i="7"/>
  <c r="BF30" i="7"/>
  <c r="BE30" i="7"/>
  <c r="BD30" i="7"/>
  <c r="BC30" i="7"/>
  <c r="BB30" i="7"/>
  <c r="BA30" i="7"/>
  <c r="AZ30" i="7"/>
  <c r="AY30" i="7"/>
  <c r="AX30" i="7"/>
  <c r="AW30" i="7"/>
  <c r="AV30" i="7"/>
  <c r="AU30" i="7"/>
  <c r="AT30" i="7"/>
  <c r="AS30" i="7"/>
  <c r="AR30" i="7"/>
  <c r="AQ30" i="7"/>
  <c r="AP30" i="7"/>
  <c r="AO30" i="7"/>
  <c r="AN30" i="7"/>
  <c r="AM30" i="7"/>
  <c r="AK30" i="7"/>
  <c r="AJ30" i="7"/>
  <c r="AI30" i="7"/>
  <c r="AH30" i="7"/>
  <c r="AG30" i="7"/>
  <c r="AF30" i="7"/>
  <c r="AE30" i="7"/>
  <c r="AD30" i="7"/>
  <c r="AC30" i="7"/>
  <c r="AB30" i="7"/>
  <c r="AA30" i="7"/>
  <c r="Z30" i="7"/>
  <c r="Y30" i="7"/>
  <c r="X30" i="7"/>
  <c r="W30" i="7"/>
  <c r="V30" i="7"/>
  <c r="U30" i="7"/>
  <c r="T30" i="7"/>
  <c r="S30" i="7"/>
  <c r="R30" i="7"/>
  <c r="Q30" i="7"/>
  <c r="P30" i="7"/>
  <c r="O30" i="7"/>
  <c r="N30" i="7"/>
  <c r="M30" i="7"/>
  <c r="L30" i="7"/>
  <c r="K30" i="7"/>
  <c r="J30" i="7"/>
  <c r="I30" i="7"/>
  <c r="H30" i="7"/>
  <c r="G30" i="7"/>
  <c r="F30" i="7"/>
  <c r="E30" i="7"/>
  <c r="D30" i="7"/>
  <c r="C30" i="7"/>
  <c r="B30" i="7"/>
  <c r="CM29" i="7"/>
  <c r="CL29" i="7"/>
  <c r="CK29" i="7"/>
  <c r="CJ29" i="7"/>
  <c r="CI29" i="7"/>
  <c r="CH29" i="7"/>
  <c r="CG29" i="7"/>
  <c r="CF29" i="7"/>
  <c r="CE29" i="7"/>
  <c r="CD29" i="7"/>
  <c r="CC29" i="7"/>
  <c r="CB29" i="7"/>
  <c r="CA29" i="7"/>
  <c r="BZ29" i="7"/>
  <c r="BY29" i="7"/>
  <c r="BX29" i="7"/>
  <c r="BW29" i="7"/>
  <c r="BV29" i="7"/>
  <c r="BU29" i="7"/>
  <c r="BT29" i="7"/>
  <c r="BS29" i="7"/>
  <c r="BR29" i="7"/>
  <c r="BQ29" i="7"/>
  <c r="BP29" i="7"/>
  <c r="BO29" i="7"/>
  <c r="BN29" i="7"/>
  <c r="BM29" i="7"/>
  <c r="BL29" i="7"/>
  <c r="BK29" i="7"/>
  <c r="BJ29" i="7"/>
  <c r="BI29" i="7"/>
  <c r="BH29" i="7"/>
  <c r="BG29" i="7"/>
  <c r="BF29" i="7"/>
  <c r="BE29" i="7"/>
  <c r="BD29" i="7"/>
  <c r="BC29" i="7"/>
  <c r="BB29" i="7"/>
  <c r="BA29" i="7"/>
  <c r="AZ29" i="7"/>
  <c r="AY29" i="7"/>
  <c r="AX29" i="7"/>
  <c r="AW29" i="7"/>
  <c r="AV29" i="7"/>
  <c r="AU29" i="7"/>
  <c r="AT29" i="7"/>
  <c r="AS29" i="7"/>
  <c r="AR29" i="7"/>
  <c r="AQ29" i="7"/>
  <c r="AP29" i="7"/>
  <c r="AO29" i="7"/>
  <c r="AN29" i="7"/>
  <c r="AM29" i="7"/>
  <c r="AK29" i="7"/>
  <c r="AJ29" i="7"/>
  <c r="AI29" i="7"/>
  <c r="AH29" i="7"/>
  <c r="AG29" i="7"/>
  <c r="AF29" i="7"/>
  <c r="AE29" i="7"/>
  <c r="AD29" i="7"/>
  <c r="AC29" i="7"/>
  <c r="AB29" i="7"/>
  <c r="AA29" i="7"/>
  <c r="Z29" i="7"/>
  <c r="Y29" i="7"/>
  <c r="X29" i="7"/>
  <c r="W29" i="7"/>
  <c r="V29" i="7"/>
  <c r="U29" i="7"/>
  <c r="T29" i="7"/>
  <c r="S29" i="7"/>
  <c r="R29" i="7"/>
  <c r="Q29" i="7"/>
  <c r="P29" i="7"/>
  <c r="O29" i="7"/>
  <c r="N29" i="7"/>
  <c r="M29" i="7"/>
  <c r="L29" i="7"/>
  <c r="K29" i="7"/>
  <c r="J29" i="7"/>
  <c r="I29" i="7"/>
  <c r="H29" i="7"/>
  <c r="G29" i="7"/>
  <c r="F29" i="7"/>
  <c r="E29" i="7"/>
  <c r="D29" i="7"/>
  <c r="C29" i="7"/>
  <c r="B29" i="7"/>
  <c r="CM28" i="7"/>
  <c r="CL28" i="7"/>
  <c r="CK28" i="7"/>
  <c r="CJ28" i="7"/>
  <c r="CI28" i="7"/>
  <c r="CH28" i="7"/>
  <c r="CG28" i="7"/>
  <c r="CF28" i="7"/>
  <c r="CE28" i="7"/>
  <c r="CD28" i="7"/>
  <c r="CC28" i="7"/>
  <c r="CB28" i="7"/>
  <c r="CA28" i="7"/>
  <c r="BZ28" i="7"/>
  <c r="BY28" i="7"/>
  <c r="BX28" i="7"/>
  <c r="BW28" i="7"/>
  <c r="BV28" i="7"/>
  <c r="BU28" i="7"/>
  <c r="BT28" i="7"/>
  <c r="BS28" i="7"/>
  <c r="BR28" i="7"/>
  <c r="BQ28" i="7"/>
  <c r="BP28" i="7"/>
  <c r="BO28" i="7"/>
  <c r="BN28" i="7"/>
  <c r="BM28" i="7"/>
  <c r="BL28" i="7"/>
  <c r="BK28" i="7"/>
  <c r="BJ28" i="7"/>
  <c r="BI28" i="7"/>
  <c r="BH28" i="7"/>
  <c r="BG28" i="7"/>
  <c r="BF28" i="7"/>
  <c r="BE28" i="7"/>
  <c r="BD28" i="7"/>
  <c r="BC28" i="7"/>
  <c r="BB28" i="7"/>
  <c r="BA28" i="7"/>
  <c r="AZ28" i="7"/>
  <c r="AY28" i="7"/>
  <c r="AX28" i="7"/>
  <c r="AW28" i="7"/>
  <c r="AV28" i="7"/>
  <c r="AU28" i="7"/>
  <c r="AT28" i="7"/>
  <c r="AS28" i="7"/>
  <c r="AR28" i="7"/>
  <c r="AQ28" i="7"/>
  <c r="AP28" i="7"/>
  <c r="AO28" i="7"/>
  <c r="AN28" i="7"/>
  <c r="AM28" i="7"/>
  <c r="AK28" i="7"/>
  <c r="AJ28" i="7"/>
  <c r="AI28" i="7"/>
  <c r="AH28" i="7"/>
  <c r="AG28" i="7"/>
  <c r="AF28" i="7"/>
  <c r="AE28" i="7"/>
  <c r="AD28" i="7"/>
  <c r="AC28" i="7"/>
  <c r="AB28" i="7"/>
  <c r="AA28" i="7"/>
  <c r="Z28" i="7"/>
  <c r="Y28" i="7"/>
  <c r="X28" i="7"/>
  <c r="W28" i="7"/>
  <c r="V28" i="7"/>
  <c r="U28" i="7"/>
  <c r="T28" i="7"/>
  <c r="S28" i="7"/>
  <c r="R28" i="7"/>
  <c r="Q28" i="7"/>
  <c r="P28" i="7"/>
  <c r="O28" i="7"/>
  <c r="N28" i="7"/>
  <c r="M28" i="7"/>
  <c r="L28" i="7"/>
  <c r="K28" i="7"/>
  <c r="J28" i="7"/>
  <c r="I28" i="7"/>
  <c r="H28" i="7"/>
  <c r="G28" i="7"/>
  <c r="F28" i="7"/>
  <c r="E28" i="7"/>
  <c r="D28" i="7"/>
  <c r="C28" i="7"/>
  <c r="B28" i="7"/>
  <c r="CM27" i="7"/>
  <c r="CL27" i="7"/>
  <c r="CK27" i="7"/>
  <c r="CJ27" i="7"/>
  <c r="CI27" i="7"/>
  <c r="CH27" i="7"/>
  <c r="CG27" i="7"/>
  <c r="CF27" i="7"/>
  <c r="CE27" i="7"/>
  <c r="CD27" i="7"/>
  <c r="CC27" i="7"/>
  <c r="CB27" i="7"/>
  <c r="CA27" i="7"/>
  <c r="BZ27" i="7"/>
  <c r="BY27" i="7"/>
  <c r="BX27" i="7"/>
  <c r="BW27" i="7"/>
  <c r="BV27" i="7"/>
  <c r="BU27" i="7"/>
  <c r="BT27" i="7"/>
  <c r="BS27" i="7"/>
  <c r="BR27" i="7"/>
  <c r="BQ27" i="7"/>
  <c r="BP27" i="7"/>
  <c r="BO27" i="7"/>
  <c r="BN27" i="7"/>
  <c r="BM27" i="7"/>
  <c r="BL27" i="7"/>
  <c r="BK27" i="7"/>
  <c r="BJ27" i="7"/>
  <c r="BI27" i="7"/>
  <c r="BH27" i="7"/>
  <c r="BG27" i="7"/>
  <c r="BF27" i="7"/>
  <c r="BE27" i="7"/>
  <c r="BD27" i="7"/>
  <c r="BC27" i="7"/>
  <c r="BB27" i="7"/>
  <c r="BA27" i="7"/>
  <c r="AZ27" i="7"/>
  <c r="AY27" i="7"/>
  <c r="AX27" i="7"/>
  <c r="AW27" i="7"/>
  <c r="AV27" i="7"/>
  <c r="AU27" i="7"/>
  <c r="AT27" i="7"/>
  <c r="AS27" i="7"/>
  <c r="AR27" i="7"/>
  <c r="AQ27" i="7"/>
  <c r="AP27" i="7"/>
  <c r="AO27" i="7"/>
  <c r="AN27" i="7"/>
  <c r="AM27" i="7"/>
  <c r="AK27" i="7"/>
  <c r="AJ27" i="7"/>
  <c r="AI27" i="7"/>
  <c r="AH27" i="7"/>
  <c r="AG27" i="7"/>
  <c r="AF27" i="7"/>
  <c r="AE27" i="7"/>
  <c r="AD27" i="7"/>
  <c r="AC27" i="7"/>
  <c r="AB27" i="7"/>
  <c r="AA27" i="7"/>
  <c r="Z27" i="7"/>
  <c r="Y27" i="7"/>
  <c r="X27" i="7"/>
  <c r="W27" i="7"/>
  <c r="V27" i="7"/>
  <c r="U27" i="7"/>
  <c r="T27" i="7"/>
  <c r="S27" i="7"/>
  <c r="R27" i="7"/>
  <c r="Q27" i="7"/>
  <c r="P27" i="7"/>
  <c r="O27" i="7"/>
  <c r="N27" i="7"/>
  <c r="M27" i="7"/>
  <c r="L27" i="7"/>
  <c r="K27" i="7"/>
  <c r="J27" i="7"/>
  <c r="I27" i="7"/>
  <c r="H27" i="7"/>
  <c r="G27" i="7"/>
  <c r="F27" i="7"/>
  <c r="E27" i="7"/>
  <c r="D27" i="7"/>
  <c r="C27" i="7"/>
  <c r="B27" i="7"/>
  <c r="CM26" i="7"/>
  <c r="CL26" i="7"/>
  <c r="CK26" i="7"/>
  <c r="CJ26" i="7"/>
  <c r="CI26" i="7"/>
  <c r="CH26" i="7"/>
  <c r="CG26" i="7"/>
  <c r="CF26" i="7"/>
  <c r="CE26" i="7"/>
  <c r="CD26" i="7"/>
  <c r="CC26" i="7"/>
  <c r="CB26" i="7"/>
  <c r="CA26" i="7"/>
  <c r="BZ26" i="7"/>
  <c r="BY26" i="7"/>
  <c r="BX26" i="7"/>
  <c r="BW26" i="7"/>
  <c r="BV26" i="7"/>
  <c r="BU26" i="7"/>
  <c r="BT26" i="7"/>
  <c r="BS26" i="7"/>
  <c r="BR26" i="7"/>
  <c r="BQ26" i="7"/>
  <c r="BP26" i="7"/>
  <c r="BO26" i="7"/>
  <c r="BN26" i="7"/>
  <c r="BM26" i="7"/>
  <c r="BL26" i="7"/>
  <c r="BK26" i="7"/>
  <c r="BJ26" i="7"/>
  <c r="BI26" i="7"/>
  <c r="BH26" i="7"/>
  <c r="BG26" i="7"/>
  <c r="BF26" i="7"/>
  <c r="BE26" i="7"/>
  <c r="BD26" i="7"/>
  <c r="BC26" i="7"/>
  <c r="BB26" i="7"/>
  <c r="BA26" i="7"/>
  <c r="AZ26" i="7"/>
  <c r="AY26" i="7"/>
  <c r="AX26" i="7"/>
  <c r="AW26" i="7"/>
  <c r="AV26" i="7"/>
  <c r="AU26" i="7"/>
  <c r="AT26" i="7"/>
  <c r="AS26" i="7"/>
  <c r="AR26" i="7"/>
  <c r="AQ26" i="7"/>
  <c r="AP26" i="7"/>
  <c r="AO26" i="7"/>
  <c r="AN26" i="7"/>
  <c r="AM26" i="7"/>
  <c r="AK26" i="7"/>
  <c r="AJ26" i="7"/>
  <c r="AI26" i="7"/>
  <c r="AH26" i="7"/>
  <c r="AG26" i="7"/>
  <c r="AF26" i="7"/>
  <c r="AE26" i="7"/>
  <c r="AD26" i="7"/>
  <c r="AC26" i="7"/>
  <c r="AB26" i="7"/>
  <c r="AA26" i="7"/>
  <c r="Z26" i="7"/>
  <c r="Y26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B26" i="7"/>
  <c r="CM25" i="7"/>
  <c r="CL25" i="7"/>
  <c r="CK25" i="7"/>
  <c r="CJ25" i="7"/>
  <c r="CI25" i="7"/>
  <c r="CH25" i="7"/>
  <c r="CG25" i="7"/>
  <c r="CF25" i="7"/>
  <c r="CE25" i="7"/>
  <c r="CD25" i="7"/>
  <c r="CC25" i="7"/>
  <c r="CB25" i="7"/>
  <c r="CA25" i="7"/>
  <c r="BZ25" i="7"/>
  <c r="BY25" i="7"/>
  <c r="BX25" i="7"/>
  <c r="BW25" i="7"/>
  <c r="BV25" i="7"/>
  <c r="BU25" i="7"/>
  <c r="BT25" i="7"/>
  <c r="BS25" i="7"/>
  <c r="BR25" i="7"/>
  <c r="BQ25" i="7"/>
  <c r="BP25" i="7"/>
  <c r="BO25" i="7"/>
  <c r="BN25" i="7"/>
  <c r="BM25" i="7"/>
  <c r="BL25" i="7"/>
  <c r="BK25" i="7"/>
  <c r="BJ25" i="7"/>
  <c r="BI25" i="7"/>
  <c r="BH25" i="7"/>
  <c r="BG25" i="7"/>
  <c r="BF25" i="7"/>
  <c r="BE25" i="7"/>
  <c r="BD25" i="7"/>
  <c r="BC25" i="7"/>
  <c r="BB25" i="7"/>
  <c r="BA25" i="7"/>
  <c r="AZ25" i="7"/>
  <c r="AY25" i="7"/>
  <c r="AX25" i="7"/>
  <c r="AW25" i="7"/>
  <c r="AV25" i="7"/>
  <c r="AU25" i="7"/>
  <c r="AT25" i="7"/>
  <c r="AS25" i="7"/>
  <c r="AR25" i="7"/>
  <c r="AQ25" i="7"/>
  <c r="AP25" i="7"/>
  <c r="AO25" i="7"/>
  <c r="AN25" i="7"/>
  <c r="AM25" i="7"/>
  <c r="AK25" i="7"/>
  <c r="AJ25" i="7"/>
  <c r="AI25" i="7"/>
  <c r="AH25" i="7"/>
  <c r="AG25" i="7"/>
  <c r="AF25" i="7"/>
  <c r="AE25" i="7"/>
  <c r="AD25" i="7"/>
  <c r="AC25" i="7"/>
  <c r="AB25" i="7"/>
  <c r="AA25" i="7"/>
  <c r="Z25" i="7"/>
  <c r="Y25" i="7"/>
  <c r="X25" i="7"/>
  <c r="W25" i="7"/>
  <c r="V25" i="7"/>
  <c r="U25" i="7"/>
  <c r="T25" i="7"/>
  <c r="S25" i="7"/>
  <c r="R25" i="7"/>
  <c r="Q25" i="7"/>
  <c r="P25" i="7"/>
  <c r="O25" i="7"/>
  <c r="N25" i="7"/>
  <c r="M25" i="7"/>
  <c r="L25" i="7"/>
  <c r="K25" i="7"/>
  <c r="J25" i="7"/>
  <c r="I25" i="7"/>
  <c r="H25" i="7"/>
  <c r="G25" i="7"/>
  <c r="F25" i="7"/>
  <c r="E25" i="7"/>
  <c r="D25" i="7"/>
  <c r="C25" i="7"/>
  <c r="B25" i="7"/>
  <c r="CM24" i="7"/>
  <c r="CL24" i="7"/>
  <c r="CK24" i="7"/>
  <c r="CJ24" i="7"/>
  <c r="CI24" i="7"/>
  <c r="CH24" i="7"/>
  <c r="CG24" i="7"/>
  <c r="CF24" i="7"/>
  <c r="CE24" i="7"/>
  <c r="CD24" i="7"/>
  <c r="CC24" i="7"/>
  <c r="CB24" i="7"/>
  <c r="CA24" i="7"/>
  <c r="BZ24" i="7"/>
  <c r="BY24" i="7"/>
  <c r="BX24" i="7"/>
  <c r="BW24" i="7"/>
  <c r="BV24" i="7"/>
  <c r="BU24" i="7"/>
  <c r="BT24" i="7"/>
  <c r="BS24" i="7"/>
  <c r="BR24" i="7"/>
  <c r="BQ24" i="7"/>
  <c r="BP24" i="7"/>
  <c r="BO24" i="7"/>
  <c r="BN24" i="7"/>
  <c r="BM24" i="7"/>
  <c r="BL24" i="7"/>
  <c r="BK24" i="7"/>
  <c r="BJ24" i="7"/>
  <c r="BI24" i="7"/>
  <c r="BH24" i="7"/>
  <c r="BG24" i="7"/>
  <c r="BF24" i="7"/>
  <c r="BE24" i="7"/>
  <c r="BD24" i="7"/>
  <c r="BC24" i="7"/>
  <c r="BB24" i="7"/>
  <c r="BA24" i="7"/>
  <c r="AZ24" i="7"/>
  <c r="AY24" i="7"/>
  <c r="AX24" i="7"/>
  <c r="AW24" i="7"/>
  <c r="AV24" i="7"/>
  <c r="AU24" i="7"/>
  <c r="AT24" i="7"/>
  <c r="AS24" i="7"/>
  <c r="AR24" i="7"/>
  <c r="AQ24" i="7"/>
  <c r="AP24" i="7"/>
  <c r="AO24" i="7"/>
  <c r="AN24" i="7"/>
  <c r="AM24" i="7"/>
  <c r="AK24" i="7"/>
  <c r="AJ24" i="7"/>
  <c r="AI24" i="7"/>
  <c r="AH24" i="7"/>
  <c r="AG24" i="7"/>
  <c r="AF24" i="7"/>
  <c r="AE24" i="7"/>
  <c r="AD24" i="7"/>
  <c r="AC24" i="7"/>
  <c r="AB24" i="7"/>
  <c r="AA24" i="7"/>
  <c r="Z24" i="7"/>
  <c r="Y24" i="7"/>
  <c r="X24" i="7"/>
  <c r="W24" i="7"/>
  <c r="V24" i="7"/>
  <c r="U24" i="7"/>
  <c r="T24" i="7"/>
  <c r="S24" i="7"/>
  <c r="R24" i="7"/>
  <c r="Q24" i="7"/>
  <c r="P24" i="7"/>
  <c r="O24" i="7"/>
  <c r="N24" i="7"/>
  <c r="M24" i="7"/>
  <c r="L24" i="7"/>
  <c r="K24" i="7"/>
  <c r="J24" i="7"/>
  <c r="I24" i="7"/>
  <c r="H24" i="7"/>
  <c r="G24" i="7"/>
  <c r="F24" i="7"/>
  <c r="E24" i="7"/>
  <c r="D24" i="7"/>
  <c r="C24" i="7"/>
  <c r="B24" i="7"/>
  <c r="CM23" i="7"/>
  <c r="CL23" i="7"/>
  <c r="CK23" i="7"/>
  <c r="CJ23" i="7"/>
  <c r="CI23" i="7"/>
  <c r="CH23" i="7"/>
  <c r="CG23" i="7"/>
  <c r="CF23" i="7"/>
  <c r="CE23" i="7"/>
  <c r="CD23" i="7"/>
  <c r="CC23" i="7"/>
  <c r="CB23" i="7"/>
  <c r="CA23" i="7"/>
  <c r="BZ23" i="7"/>
  <c r="BY23" i="7"/>
  <c r="BX23" i="7"/>
  <c r="BW23" i="7"/>
  <c r="BV23" i="7"/>
  <c r="BU23" i="7"/>
  <c r="BT23" i="7"/>
  <c r="BS23" i="7"/>
  <c r="BR23" i="7"/>
  <c r="BQ23" i="7"/>
  <c r="BP23" i="7"/>
  <c r="BO23" i="7"/>
  <c r="BN23" i="7"/>
  <c r="BM23" i="7"/>
  <c r="BL23" i="7"/>
  <c r="BK23" i="7"/>
  <c r="BJ23" i="7"/>
  <c r="BI23" i="7"/>
  <c r="BH23" i="7"/>
  <c r="BG23" i="7"/>
  <c r="BF23" i="7"/>
  <c r="BE23" i="7"/>
  <c r="BD23" i="7"/>
  <c r="BC23" i="7"/>
  <c r="BB23" i="7"/>
  <c r="BA23" i="7"/>
  <c r="AZ23" i="7"/>
  <c r="AY23" i="7"/>
  <c r="AX23" i="7"/>
  <c r="AW23" i="7"/>
  <c r="AV23" i="7"/>
  <c r="AU23" i="7"/>
  <c r="AT23" i="7"/>
  <c r="AS23" i="7"/>
  <c r="AR23" i="7"/>
  <c r="AQ23" i="7"/>
  <c r="AP23" i="7"/>
  <c r="AO23" i="7"/>
  <c r="AN23" i="7"/>
  <c r="AM23" i="7"/>
  <c r="AK23" i="7"/>
  <c r="AJ23" i="7"/>
  <c r="AI23" i="7"/>
  <c r="AH23" i="7"/>
  <c r="AG23" i="7"/>
  <c r="AF23" i="7"/>
  <c r="AE23" i="7"/>
  <c r="AD23" i="7"/>
  <c r="AC23" i="7"/>
  <c r="AB23" i="7"/>
  <c r="AA23" i="7"/>
  <c r="Z23" i="7"/>
  <c r="Y23" i="7"/>
  <c r="X23" i="7"/>
  <c r="W23" i="7"/>
  <c r="V23" i="7"/>
  <c r="U23" i="7"/>
  <c r="T23" i="7"/>
  <c r="S23" i="7"/>
  <c r="R23" i="7"/>
  <c r="Q23" i="7"/>
  <c r="P23" i="7"/>
  <c r="O23" i="7"/>
  <c r="N23" i="7"/>
  <c r="M23" i="7"/>
  <c r="L23" i="7"/>
  <c r="K23" i="7"/>
  <c r="J23" i="7"/>
  <c r="I23" i="7"/>
  <c r="H23" i="7"/>
  <c r="G23" i="7"/>
  <c r="F23" i="7"/>
  <c r="E23" i="7"/>
  <c r="D23" i="7"/>
  <c r="C23" i="7"/>
  <c r="B23" i="7"/>
  <c r="CM22" i="7"/>
  <c r="CL22" i="7"/>
  <c r="CK22" i="7"/>
  <c r="CJ22" i="7"/>
  <c r="CI22" i="7"/>
  <c r="CH22" i="7"/>
  <c r="CG22" i="7"/>
  <c r="CF22" i="7"/>
  <c r="CE22" i="7"/>
  <c r="CD22" i="7"/>
  <c r="CC22" i="7"/>
  <c r="CB22" i="7"/>
  <c r="CA22" i="7"/>
  <c r="BZ22" i="7"/>
  <c r="BY22" i="7"/>
  <c r="BX22" i="7"/>
  <c r="BW22" i="7"/>
  <c r="BV22" i="7"/>
  <c r="BU22" i="7"/>
  <c r="BT22" i="7"/>
  <c r="BS22" i="7"/>
  <c r="BR22" i="7"/>
  <c r="BQ22" i="7"/>
  <c r="BP22" i="7"/>
  <c r="BO22" i="7"/>
  <c r="BN22" i="7"/>
  <c r="BM22" i="7"/>
  <c r="BL22" i="7"/>
  <c r="BK22" i="7"/>
  <c r="BJ22" i="7"/>
  <c r="BI22" i="7"/>
  <c r="BH22" i="7"/>
  <c r="BG22" i="7"/>
  <c r="BF22" i="7"/>
  <c r="BE22" i="7"/>
  <c r="BD22" i="7"/>
  <c r="BC22" i="7"/>
  <c r="BB22" i="7"/>
  <c r="BA22" i="7"/>
  <c r="AZ22" i="7"/>
  <c r="AY22" i="7"/>
  <c r="AX22" i="7"/>
  <c r="AW22" i="7"/>
  <c r="AV22" i="7"/>
  <c r="AU22" i="7"/>
  <c r="AT22" i="7"/>
  <c r="AS22" i="7"/>
  <c r="AR22" i="7"/>
  <c r="AQ22" i="7"/>
  <c r="AP22" i="7"/>
  <c r="AO22" i="7"/>
  <c r="AN22" i="7"/>
  <c r="AM22" i="7"/>
  <c r="AK22" i="7"/>
  <c r="AJ22" i="7"/>
  <c r="AI22" i="7"/>
  <c r="AH22" i="7"/>
  <c r="AG22" i="7"/>
  <c r="AF22" i="7"/>
  <c r="AE22" i="7"/>
  <c r="AD22" i="7"/>
  <c r="AC22" i="7"/>
  <c r="AB22" i="7"/>
  <c r="AA22" i="7"/>
  <c r="Z22" i="7"/>
  <c r="Y22" i="7"/>
  <c r="X22" i="7"/>
  <c r="W22" i="7"/>
  <c r="V22" i="7"/>
  <c r="U22" i="7"/>
  <c r="T22" i="7"/>
  <c r="S22" i="7"/>
  <c r="R22" i="7"/>
  <c r="Q22" i="7"/>
  <c r="P22" i="7"/>
  <c r="O22" i="7"/>
  <c r="N22" i="7"/>
  <c r="M22" i="7"/>
  <c r="L22" i="7"/>
  <c r="K22" i="7"/>
  <c r="J22" i="7"/>
  <c r="I22" i="7"/>
  <c r="H22" i="7"/>
  <c r="G22" i="7"/>
  <c r="F22" i="7"/>
  <c r="E22" i="7"/>
  <c r="D22" i="7"/>
  <c r="C22" i="7"/>
  <c r="B22" i="7"/>
  <c r="CM21" i="7"/>
  <c r="CL21" i="7"/>
  <c r="CK21" i="7"/>
  <c r="CJ21" i="7"/>
  <c r="CI21" i="7"/>
  <c r="CH21" i="7"/>
  <c r="CG21" i="7"/>
  <c r="CF21" i="7"/>
  <c r="CE21" i="7"/>
  <c r="CD21" i="7"/>
  <c r="CC21" i="7"/>
  <c r="CB21" i="7"/>
  <c r="CA21" i="7"/>
  <c r="BZ21" i="7"/>
  <c r="BY21" i="7"/>
  <c r="BX21" i="7"/>
  <c r="BW21" i="7"/>
  <c r="BV21" i="7"/>
  <c r="BU21" i="7"/>
  <c r="BT21" i="7"/>
  <c r="BS21" i="7"/>
  <c r="BR21" i="7"/>
  <c r="BQ21" i="7"/>
  <c r="BP21" i="7"/>
  <c r="BO21" i="7"/>
  <c r="BN21" i="7"/>
  <c r="BM21" i="7"/>
  <c r="BL21" i="7"/>
  <c r="BK21" i="7"/>
  <c r="BJ21" i="7"/>
  <c r="BI21" i="7"/>
  <c r="BH21" i="7"/>
  <c r="BG21" i="7"/>
  <c r="BF21" i="7"/>
  <c r="BE21" i="7"/>
  <c r="BD21" i="7"/>
  <c r="BC21" i="7"/>
  <c r="BB21" i="7"/>
  <c r="BA21" i="7"/>
  <c r="AZ21" i="7"/>
  <c r="AY21" i="7"/>
  <c r="AX21" i="7"/>
  <c r="AW21" i="7"/>
  <c r="AV21" i="7"/>
  <c r="AU21" i="7"/>
  <c r="AT21" i="7"/>
  <c r="AS21" i="7"/>
  <c r="AR21" i="7"/>
  <c r="AQ21" i="7"/>
  <c r="AP21" i="7"/>
  <c r="AO21" i="7"/>
  <c r="AN21" i="7"/>
  <c r="AM21" i="7"/>
  <c r="AK21" i="7"/>
  <c r="AJ21" i="7"/>
  <c r="AI21" i="7"/>
  <c r="AH21" i="7"/>
  <c r="AG21" i="7"/>
  <c r="AF21" i="7"/>
  <c r="AE21" i="7"/>
  <c r="AD21" i="7"/>
  <c r="AC21" i="7"/>
  <c r="AB21" i="7"/>
  <c r="AA21" i="7"/>
  <c r="Z21" i="7"/>
  <c r="Y21" i="7"/>
  <c r="X21" i="7"/>
  <c r="W21" i="7"/>
  <c r="V21" i="7"/>
  <c r="U21" i="7"/>
  <c r="T21" i="7"/>
  <c r="S21" i="7"/>
  <c r="R21" i="7"/>
  <c r="Q21" i="7"/>
  <c r="P21" i="7"/>
  <c r="O21" i="7"/>
  <c r="N21" i="7"/>
  <c r="M21" i="7"/>
  <c r="L21" i="7"/>
  <c r="K21" i="7"/>
  <c r="J21" i="7"/>
  <c r="I21" i="7"/>
  <c r="H21" i="7"/>
  <c r="G21" i="7"/>
  <c r="F21" i="7"/>
  <c r="E21" i="7"/>
  <c r="D21" i="7"/>
  <c r="C21" i="7"/>
  <c r="B21" i="7"/>
  <c r="CM20" i="7"/>
  <c r="CL20" i="7"/>
  <c r="CK20" i="7"/>
  <c r="CJ20" i="7"/>
  <c r="CI20" i="7"/>
  <c r="CH20" i="7"/>
  <c r="CG20" i="7"/>
  <c r="CF20" i="7"/>
  <c r="CE20" i="7"/>
  <c r="CD20" i="7"/>
  <c r="CC20" i="7"/>
  <c r="CB20" i="7"/>
  <c r="CA20" i="7"/>
  <c r="BZ20" i="7"/>
  <c r="BY20" i="7"/>
  <c r="BX20" i="7"/>
  <c r="BW20" i="7"/>
  <c r="BV20" i="7"/>
  <c r="BU20" i="7"/>
  <c r="BT20" i="7"/>
  <c r="BS20" i="7"/>
  <c r="BR20" i="7"/>
  <c r="BQ20" i="7"/>
  <c r="BP20" i="7"/>
  <c r="BO20" i="7"/>
  <c r="BN20" i="7"/>
  <c r="BM20" i="7"/>
  <c r="BL20" i="7"/>
  <c r="BK20" i="7"/>
  <c r="BJ20" i="7"/>
  <c r="BI20" i="7"/>
  <c r="BH20" i="7"/>
  <c r="BG20" i="7"/>
  <c r="BF20" i="7"/>
  <c r="BE20" i="7"/>
  <c r="BD20" i="7"/>
  <c r="BC20" i="7"/>
  <c r="BB20" i="7"/>
  <c r="BA20" i="7"/>
  <c r="AZ20" i="7"/>
  <c r="AY20" i="7"/>
  <c r="AX20" i="7"/>
  <c r="AW20" i="7"/>
  <c r="AV20" i="7"/>
  <c r="AU20" i="7"/>
  <c r="AT20" i="7"/>
  <c r="AS20" i="7"/>
  <c r="AR20" i="7"/>
  <c r="AQ20" i="7"/>
  <c r="AP20" i="7"/>
  <c r="AO20" i="7"/>
  <c r="AN20" i="7"/>
  <c r="AM20" i="7"/>
  <c r="AK20" i="7"/>
  <c r="AJ20" i="7"/>
  <c r="AI20" i="7"/>
  <c r="AH20" i="7"/>
  <c r="AG20" i="7"/>
  <c r="AF20" i="7"/>
  <c r="AE20" i="7"/>
  <c r="AD20" i="7"/>
  <c r="AC20" i="7"/>
  <c r="AB20" i="7"/>
  <c r="AA20" i="7"/>
  <c r="Z20" i="7"/>
  <c r="Y20" i="7"/>
  <c r="X20" i="7"/>
  <c r="W20" i="7"/>
  <c r="V20" i="7"/>
  <c r="U20" i="7"/>
  <c r="T20" i="7"/>
  <c r="S20" i="7"/>
  <c r="R20" i="7"/>
  <c r="Q20" i="7"/>
  <c r="P20" i="7"/>
  <c r="O20" i="7"/>
  <c r="N20" i="7"/>
  <c r="M20" i="7"/>
  <c r="L20" i="7"/>
  <c r="K20" i="7"/>
  <c r="J20" i="7"/>
  <c r="I20" i="7"/>
  <c r="H20" i="7"/>
  <c r="G20" i="7"/>
  <c r="F20" i="7"/>
  <c r="E20" i="7"/>
  <c r="D20" i="7"/>
  <c r="C20" i="7"/>
  <c r="B20" i="7"/>
  <c r="CM19" i="7"/>
  <c r="CL19" i="7"/>
  <c r="CK19" i="7"/>
  <c r="CJ19" i="7"/>
  <c r="CI19" i="7"/>
  <c r="CH19" i="7"/>
  <c r="CG19" i="7"/>
  <c r="CF19" i="7"/>
  <c r="CE19" i="7"/>
  <c r="CD19" i="7"/>
  <c r="CC19" i="7"/>
  <c r="CB19" i="7"/>
  <c r="CA19" i="7"/>
  <c r="BZ19" i="7"/>
  <c r="BY19" i="7"/>
  <c r="BX19" i="7"/>
  <c r="BW19" i="7"/>
  <c r="BV19" i="7"/>
  <c r="BU19" i="7"/>
  <c r="BT19" i="7"/>
  <c r="BS19" i="7"/>
  <c r="BR19" i="7"/>
  <c r="BQ19" i="7"/>
  <c r="BP19" i="7"/>
  <c r="BO19" i="7"/>
  <c r="BN19" i="7"/>
  <c r="BM19" i="7"/>
  <c r="BL19" i="7"/>
  <c r="BK19" i="7"/>
  <c r="BJ19" i="7"/>
  <c r="BI19" i="7"/>
  <c r="BH19" i="7"/>
  <c r="BG19" i="7"/>
  <c r="BF19" i="7"/>
  <c r="BE19" i="7"/>
  <c r="BD19" i="7"/>
  <c r="BC19" i="7"/>
  <c r="BB19" i="7"/>
  <c r="BA19" i="7"/>
  <c r="AZ19" i="7"/>
  <c r="AY19" i="7"/>
  <c r="AX19" i="7"/>
  <c r="AW19" i="7"/>
  <c r="AV19" i="7"/>
  <c r="AU19" i="7"/>
  <c r="AT19" i="7"/>
  <c r="AS19" i="7"/>
  <c r="AR19" i="7"/>
  <c r="AQ19" i="7"/>
  <c r="AP19" i="7"/>
  <c r="AO19" i="7"/>
  <c r="AN19" i="7"/>
  <c r="AM19" i="7"/>
  <c r="AK19" i="7"/>
  <c r="AJ19" i="7"/>
  <c r="AI19" i="7"/>
  <c r="AH19" i="7"/>
  <c r="AG19" i="7"/>
  <c r="AF19" i="7"/>
  <c r="AE19" i="7"/>
  <c r="AD19" i="7"/>
  <c r="AC19" i="7"/>
  <c r="AB19" i="7"/>
  <c r="AA19" i="7"/>
  <c r="Z19" i="7"/>
  <c r="Y19" i="7"/>
  <c r="X19" i="7"/>
  <c r="W19" i="7"/>
  <c r="V19" i="7"/>
  <c r="U19" i="7"/>
  <c r="T19" i="7"/>
  <c r="S19" i="7"/>
  <c r="R19" i="7"/>
  <c r="Q19" i="7"/>
  <c r="P19" i="7"/>
  <c r="O19" i="7"/>
  <c r="N19" i="7"/>
  <c r="M19" i="7"/>
  <c r="L19" i="7"/>
  <c r="K19" i="7"/>
  <c r="J19" i="7"/>
  <c r="I19" i="7"/>
  <c r="H19" i="7"/>
  <c r="G19" i="7"/>
  <c r="F19" i="7"/>
  <c r="E19" i="7"/>
  <c r="D19" i="7"/>
  <c r="C19" i="7"/>
  <c r="B19" i="7"/>
  <c r="CM18" i="7"/>
  <c r="CL18" i="7"/>
  <c r="CK18" i="7"/>
  <c r="CJ18" i="7"/>
  <c r="CI18" i="7"/>
  <c r="CH18" i="7"/>
  <c r="CG18" i="7"/>
  <c r="CF18" i="7"/>
  <c r="CE18" i="7"/>
  <c r="CD18" i="7"/>
  <c r="CC18" i="7"/>
  <c r="CB18" i="7"/>
  <c r="CA18" i="7"/>
  <c r="BZ18" i="7"/>
  <c r="BY18" i="7"/>
  <c r="BX18" i="7"/>
  <c r="BW18" i="7"/>
  <c r="BV18" i="7"/>
  <c r="BU18" i="7"/>
  <c r="BT18" i="7"/>
  <c r="BS18" i="7"/>
  <c r="BR18" i="7"/>
  <c r="BQ18" i="7"/>
  <c r="BP18" i="7"/>
  <c r="BO18" i="7"/>
  <c r="BN18" i="7"/>
  <c r="BM18" i="7"/>
  <c r="BL18" i="7"/>
  <c r="BK18" i="7"/>
  <c r="BJ18" i="7"/>
  <c r="BI18" i="7"/>
  <c r="BH18" i="7"/>
  <c r="BG18" i="7"/>
  <c r="BF18" i="7"/>
  <c r="BE18" i="7"/>
  <c r="BD18" i="7"/>
  <c r="BC18" i="7"/>
  <c r="BB18" i="7"/>
  <c r="BA18" i="7"/>
  <c r="AZ18" i="7"/>
  <c r="AY18" i="7"/>
  <c r="AX18" i="7"/>
  <c r="AW18" i="7"/>
  <c r="AV18" i="7"/>
  <c r="AU18" i="7"/>
  <c r="AT18" i="7"/>
  <c r="AS18" i="7"/>
  <c r="AR18" i="7"/>
  <c r="AQ18" i="7"/>
  <c r="AP18" i="7"/>
  <c r="AO18" i="7"/>
  <c r="AN18" i="7"/>
  <c r="AM18" i="7"/>
  <c r="AK18" i="7"/>
  <c r="AJ18" i="7"/>
  <c r="AI18" i="7"/>
  <c r="AH18" i="7"/>
  <c r="AG18" i="7"/>
  <c r="AF18" i="7"/>
  <c r="AE18" i="7"/>
  <c r="AD18" i="7"/>
  <c r="AC18" i="7"/>
  <c r="AB18" i="7"/>
  <c r="AA18" i="7"/>
  <c r="Z18" i="7"/>
  <c r="Y18" i="7"/>
  <c r="X18" i="7"/>
  <c r="W18" i="7"/>
  <c r="V18" i="7"/>
  <c r="U18" i="7"/>
  <c r="T18" i="7"/>
  <c r="S18" i="7"/>
  <c r="R18" i="7"/>
  <c r="Q18" i="7"/>
  <c r="P18" i="7"/>
  <c r="O18" i="7"/>
  <c r="N18" i="7"/>
  <c r="M18" i="7"/>
  <c r="L18" i="7"/>
  <c r="K18" i="7"/>
  <c r="J18" i="7"/>
  <c r="I18" i="7"/>
  <c r="H18" i="7"/>
  <c r="G18" i="7"/>
  <c r="F18" i="7"/>
  <c r="E18" i="7"/>
  <c r="D18" i="7"/>
  <c r="C18" i="7"/>
  <c r="B18" i="7"/>
  <c r="CM17" i="7"/>
  <c r="CL17" i="7"/>
  <c r="CK17" i="7"/>
  <c r="CJ17" i="7"/>
  <c r="CI17" i="7"/>
  <c r="CH17" i="7"/>
  <c r="CG17" i="7"/>
  <c r="CF17" i="7"/>
  <c r="CE17" i="7"/>
  <c r="CD17" i="7"/>
  <c r="CC17" i="7"/>
  <c r="CB17" i="7"/>
  <c r="CA17" i="7"/>
  <c r="BZ17" i="7"/>
  <c r="BY17" i="7"/>
  <c r="BX17" i="7"/>
  <c r="BW17" i="7"/>
  <c r="BV17" i="7"/>
  <c r="BU17" i="7"/>
  <c r="BT17" i="7"/>
  <c r="BS17" i="7"/>
  <c r="BR17" i="7"/>
  <c r="BQ17" i="7"/>
  <c r="BP17" i="7"/>
  <c r="BO17" i="7"/>
  <c r="BN17" i="7"/>
  <c r="BM17" i="7"/>
  <c r="BL17" i="7"/>
  <c r="BK17" i="7"/>
  <c r="BJ17" i="7"/>
  <c r="BI17" i="7"/>
  <c r="BH17" i="7"/>
  <c r="BG17" i="7"/>
  <c r="BF17" i="7"/>
  <c r="BE17" i="7"/>
  <c r="BD17" i="7"/>
  <c r="BC17" i="7"/>
  <c r="BB17" i="7"/>
  <c r="BA17" i="7"/>
  <c r="AZ17" i="7"/>
  <c r="AY17" i="7"/>
  <c r="AX17" i="7"/>
  <c r="AW17" i="7"/>
  <c r="AV17" i="7"/>
  <c r="AU17" i="7"/>
  <c r="AT17" i="7"/>
  <c r="AS17" i="7"/>
  <c r="AR17" i="7"/>
  <c r="AQ17" i="7"/>
  <c r="AP17" i="7"/>
  <c r="AO17" i="7"/>
  <c r="AN17" i="7"/>
  <c r="AM17" i="7"/>
  <c r="AK17" i="7"/>
  <c r="AJ17" i="7"/>
  <c r="AI17" i="7"/>
  <c r="AH17" i="7"/>
  <c r="AG17" i="7"/>
  <c r="AF17" i="7"/>
  <c r="AE17" i="7"/>
  <c r="AD17" i="7"/>
  <c r="AC17" i="7"/>
  <c r="AB17" i="7"/>
  <c r="AA17" i="7"/>
  <c r="Z17" i="7"/>
  <c r="Y17" i="7"/>
  <c r="X17" i="7"/>
  <c r="W17" i="7"/>
  <c r="V17" i="7"/>
  <c r="U17" i="7"/>
  <c r="T17" i="7"/>
  <c r="S17" i="7"/>
  <c r="R17" i="7"/>
  <c r="Q17" i="7"/>
  <c r="P17" i="7"/>
  <c r="O17" i="7"/>
  <c r="N17" i="7"/>
  <c r="M17" i="7"/>
  <c r="L17" i="7"/>
  <c r="K17" i="7"/>
  <c r="J17" i="7"/>
  <c r="I17" i="7"/>
  <c r="H17" i="7"/>
  <c r="G17" i="7"/>
  <c r="F17" i="7"/>
  <c r="E17" i="7"/>
  <c r="D17" i="7"/>
  <c r="C17" i="7"/>
  <c r="B17" i="7"/>
  <c r="CM16" i="7"/>
  <c r="CL16" i="7"/>
  <c r="CK16" i="7"/>
  <c r="CJ16" i="7"/>
  <c r="CI16" i="7"/>
  <c r="CH16" i="7"/>
  <c r="CG16" i="7"/>
  <c r="CF16" i="7"/>
  <c r="CE16" i="7"/>
  <c r="CD16" i="7"/>
  <c r="CC16" i="7"/>
  <c r="CB16" i="7"/>
  <c r="CA16" i="7"/>
  <c r="BZ16" i="7"/>
  <c r="BY16" i="7"/>
  <c r="BX16" i="7"/>
  <c r="BW16" i="7"/>
  <c r="BV16" i="7"/>
  <c r="BU16" i="7"/>
  <c r="BT16" i="7"/>
  <c r="BS16" i="7"/>
  <c r="BR16" i="7"/>
  <c r="BQ16" i="7"/>
  <c r="BP16" i="7"/>
  <c r="BO16" i="7"/>
  <c r="BN16" i="7"/>
  <c r="BM16" i="7"/>
  <c r="BL16" i="7"/>
  <c r="BK16" i="7"/>
  <c r="BJ16" i="7"/>
  <c r="BI16" i="7"/>
  <c r="BH16" i="7"/>
  <c r="BG16" i="7"/>
  <c r="BF16" i="7"/>
  <c r="BE16" i="7"/>
  <c r="BD16" i="7"/>
  <c r="BC16" i="7"/>
  <c r="BB16" i="7"/>
  <c r="BA16" i="7"/>
  <c r="AZ16" i="7"/>
  <c r="AY16" i="7"/>
  <c r="AX16" i="7"/>
  <c r="AW16" i="7"/>
  <c r="AV16" i="7"/>
  <c r="AU16" i="7"/>
  <c r="AT16" i="7"/>
  <c r="AS16" i="7"/>
  <c r="AR16" i="7"/>
  <c r="AQ16" i="7"/>
  <c r="AP16" i="7"/>
  <c r="AO16" i="7"/>
  <c r="AN16" i="7"/>
  <c r="AM16" i="7"/>
  <c r="AK16" i="7"/>
  <c r="AJ16" i="7"/>
  <c r="AI16" i="7"/>
  <c r="AH16" i="7"/>
  <c r="AG16" i="7"/>
  <c r="AF16" i="7"/>
  <c r="AE16" i="7"/>
  <c r="AD16" i="7"/>
  <c r="AC16" i="7"/>
  <c r="AB16" i="7"/>
  <c r="AA16" i="7"/>
  <c r="Z16" i="7"/>
  <c r="Y16" i="7"/>
  <c r="X16" i="7"/>
  <c r="W16" i="7"/>
  <c r="V16" i="7"/>
  <c r="U16" i="7"/>
  <c r="T16" i="7"/>
  <c r="S16" i="7"/>
  <c r="R16" i="7"/>
  <c r="Q16" i="7"/>
  <c r="P16" i="7"/>
  <c r="O16" i="7"/>
  <c r="N16" i="7"/>
  <c r="M16" i="7"/>
  <c r="L16" i="7"/>
  <c r="K16" i="7"/>
  <c r="J16" i="7"/>
  <c r="I16" i="7"/>
  <c r="H16" i="7"/>
  <c r="G16" i="7"/>
  <c r="F16" i="7"/>
  <c r="E16" i="7"/>
  <c r="D16" i="7"/>
  <c r="C16" i="7"/>
  <c r="B16" i="7"/>
  <c r="CM15" i="7"/>
  <c r="CL15" i="7"/>
  <c r="CK15" i="7"/>
  <c r="CJ15" i="7"/>
  <c r="CI15" i="7"/>
  <c r="CH15" i="7"/>
  <c r="CG15" i="7"/>
  <c r="CF15" i="7"/>
  <c r="CE15" i="7"/>
  <c r="CD15" i="7"/>
  <c r="CC15" i="7"/>
  <c r="CB15" i="7"/>
  <c r="CA15" i="7"/>
  <c r="BZ15" i="7"/>
  <c r="BY15" i="7"/>
  <c r="BX15" i="7"/>
  <c r="BW15" i="7"/>
  <c r="BV15" i="7"/>
  <c r="BU15" i="7"/>
  <c r="BT15" i="7"/>
  <c r="BS15" i="7"/>
  <c r="BR15" i="7"/>
  <c r="BQ15" i="7"/>
  <c r="BP15" i="7"/>
  <c r="BO15" i="7"/>
  <c r="BN15" i="7"/>
  <c r="BM15" i="7"/>
  <c r="BL15" i="7"/>
  <c r="BK15" i="7"/>
  <c r="BJ15" i="7"/>
  <c r="BI15" i="7"/>
  <c r="BH15" i="7"/>
  <c r="BG15" i="7"/>
  <c r="BF15" i="7"/>
  <c r="BE15" i="7"/>
  <c r="BD15" i="7"/>
  <c r="BC15" i="7"/>
  <c r="BB15" i="7"/>
  <c r="BA15" i="7"/>
  <c r="AZ15" i="7"/>
  <c r="AY15" i="7"/>
  <c r="AX15" i="7"/>
  <c r="AW15" i="7"/>
  <c r="AV15" i="7"/>
  <c r="AU15" i="7"/>
  <c r="AT15" i="7"/>
  <c r="AS15" i="7"/>
  <c r="AR15" i="7"/>
  <c r="AQ15" i="7"/>
  <c r="AP15" i="7"/>
  <c r="AO15" i="7"/>
  <c r="AN15" i="7"/>
  <c r="AM15" i="7"/>
  <c r="AK15" i="7"/>
  <c r="AJ15" i="7"/>
  <c r="AI15" i="7"/>
  <c r="AH15" i="7"/>
  <c r="AG15" i="7"/>
  <c r="AF15" i="7"/>
  <c r="AE15" i="7"/>
  <c r="AD15" i="7"/>
  <c r="AC15" i="7"/>
  <c r="AB15" i="7"/>
  <c r="AA15" i="7"/>
  <c r="Z15" i="7"/>
  <c r="Y15" i="7"/>
  <c r="X15" i="7"/>
  <c r="W15" i="7"/>
  <c r="V15" i="7"/>
  <c r="U15" i="7"/>
  <c r="T15" i="7"/>
  <c r="S15" i="7"/>
  <c r="R15" i="7"/>
  <c r="Q15" i="7"/>
  <c r="P15" i="7"/>
  <c r="O15" i="7"/>
  <c r="N15" i="7"/>
  <c r="M15" i="7"/>
  <c r="L15" i="7"/>
  <c r="K15" i="7"/>
  <c r="J15" i="7"/>
  <c r="I15" i="7"/>
  <c r="H15" i="7"/>
  <c r="G15" i="7"/>
  <c r="F15" i="7"/>
  <c r="E15" i="7"/>
  <c r="D15" i="7"/>
  <c r="C15" i="7"/>
  <c r="B15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K14" i="7"/>
  <c r="AJ14" i="7"/>
  <c r="AI14" i="7"/>
  <c r="AH14" i="7"/>
  <c r="AG14" i="7"/>
  <c r="AF14" i="7"/>
  <c r="AE14" i="7"/>
  <c r="AD14" i="7"/>
  <c r="AC14" i="7"/>
  <c r="AB14" i="7"/>
  <c r="AA14" i="7"/>
  <c r="Z14" i="7"/>
  <c r="Y14" i="7"/>
  <c r="X14" i="7"/>
  <c r="W14" i="7"/>
  <c r="V14" i="7"/>
  <c r="U14" i="7"/>
  <c r="T14" i="7"/>
  <c r="S14" i="7"/>
  <c r="R14" i="7"/>
  <c r="Q14" i="7"/>
  <c r="P14" i="7"/>
  <c r="O14" i="7"/>
  <c r="N14" i="7"/>
  <c r="M14" i="7"/>
  <c r="L14" i="7"/>
  <c r="K14" i="7"/>
  <c r="J14" i="7"/>
  <c r="I14" i="7"/>
  <c r="H14" i="7"/>
  <c r="G14" i="7"/>
  <c r="F14" i="7"/>
  <c r="E14" i="7"/>
  <c r="D14" i="7"/>
  <c r="C14" i="7"/>
  <c r="B14" i="7"/>
  <c r="CM13" i="7"/>
  <c r="CL13" i="7"/>
  <c r="CK13" i="7"/>
  <c r="CJ13" i="7"/>
  <c r="CI13" i="7"/>
  <c r="CH13" i="7"/>
  <c r="CG13" i="7"/>
  <c r="CF13" i="7"/>
  <c r="CE13" i="7"/>
  <c r="CD13" i="7"/>
  <c r="CC13" i="7"/>
  <c r="CB13" i="7"/>
  <c r="CA13" i="7"/>
  <c r="BZ13" i="7"/>
  <c r="BY13" i="7"/>
  <c r="BX13" i="7"/>
  <c r="BW13" i="7"/>
  <c r="BV13" i="7"/>
  <c r="BU13" i="7"/>
  <c r="BT13" i="7"/>
  <c r="BS13" i="7"/>
  <c r="BR13" i="7"/>
  <c r="BQ13" i="7"/>
  <c r="BP13" i="7"/>
  <c r="BO13" i="7"/>
  <c r="BN13" i="7"/>
  <c r="BM13" i="7"/>
  <c r="BL13" i="7"/>
  <c r="BK13" i="7"/>
  <c r="BJ13" i="7"/>
  <c r="BI13" i="7"/>
  <c r="BH13" i="7"/>
  <c r="BG13" i="7"/>
  <c r="BF13" i="7"/>
  <c r="BE13" i="7"/>
  <c r="BD13" i="7"/>
  <c r="BC13" i="7"/>
  <c r="BB13" i="7"/>
  <c r="BA13" i="7"/>
  <c r="AZ13" i="7"/>
  <c r="AY13" i="7"/>
  <c r="AX13" i="7"/>
  <c r="AW13" i="7"/>
  <c r="AV13" i="7"/>
  <c r="AU13" i="7"/>
  <c r="AT13" i="7"/>
  <c r="AS13" i="7"/>
  <c r="AR13" i="7"/>
  <c r="AQ13" i="7"/>
  <c r="AP13" i="7"/>
  <c r="AO13" i="7"/>
  <c r="AN13" i="7"/>
  <c r="AM13" i="7"/>
  <c r="AK13" i="7"/>
  <c r="AJ13" i="7"/>
  <c r="AI13" i="7"/>
  <c r="AH13" i="7"/>
  <c r="AG13" i="7"/>
  <c r="AF13" i="7"/>
  <c r="AE13" i="7"/>
  <c r="AD13" i="7"/>
  <c r="AC13" i="7"/>
  <c r="AB13" i="7"/>
  <c r="AA13" i="7"/>
  <c r="Z13" i="7"/>
  <c r="Y13" i="7"/>
  <c r="X13" i="7"/>
  <c r="W13" i="7"/>
  <c r="V13" i="7"/>
  <c r="U13" i="7"/>
  <c r="T13" i="7"/>
  <c r="S13" i="7"/>
  <c r="R13" i="7"/>
  <c r="Q13" i="7"/>
  <c r="P13" i="7"/>
  <c r="O13" i="7"/>
  <c r="N13" i="7"/>
  <c r="M13" i="7"/>
  <c r="L13" i="7"/>
  <c r="K13" i="7"/>
  <c r="J13" i="7"/>
  <c r="I13" i="7"/>
  <c r="H13" i="7"/>
  <c r="G13" i="7"/>
  <c r="F13" i="7"/>
  <c r="E13" i="7"/>
  <c r="D13" i="7"/>
  <c r="C13" i="7"/>
  <c r="B13" i="7"/>
  <c r="CM12" i="7"/>
  <c r="CL12" i="7"/>
  <c r="CK12" i="7"/>
  <c r="CJ12" i="7"/>
  <c r="CI12" i="7"/>
  <c r="CH12" i="7"/>
  <c r="CG12" i="7"/>
  <c r="CF12" i="7"/>
  <c r="CE12" i="7"/>
  <c r="CD12" i="7"/>
  <c r="CC12" i="7"/>
  <c r="CB12" i="7"/>
  <c r="CA12" i="7"/>
  <c r="BZ12" i="7"/>
  <c r="BY12" i="7"/>
  <c r="BX12" i="7"/>
  <c r="BW12" i="7"/>
  <c r="BV12" i="7"/>
  <c r="BU12" i="7"/>
  <c r="BT12" i="7"/>
  <c r="BS12" i="7"/>
  <c r="BR12" i="7"/>
  <c r="BQ12" i="7"/>
  <c r="BP12" i="7"/>
  <c r="BO12" i="7"/>
  <c r="BN12" i="7"/>
  <c r="BM12" i="7"/>
  <c r="BL12" i="7"/>
  <c r="BK12" i="7"/>
  <c r="BJ12" i="7"/>
  <c r="BI12" i="7"/>
  <c r="BH12" i="7"/>
  <c r="BG12" i="7"/>
  <c r="BF12" i="7"/>
  <c r="BE12" i="7"/>
  <c r="BD12" i="7"/>
  <c r="BC12" i="7"/>
  <c r="BB12" i="7"/>
  <c r="BA12" i="7"/>
  <c r="AZ12" i="7"/>
  <c r="AY12" i="7"/>
  <c r="AX12" i="7"/>
  <c r="AW12" i="7"/>
  <c r="AV12" i="7"/>
  <c r="AU12" i="7"/>
  <c r="AT12" i="7"/>
  <c r="AS12" i="7"/>
  <c r="AR12" i="7"/>
  <c r="AQ12" i="7"/>
  <c r="AP12" i="7"/>
  <c r="AO12" i="7"/>
  <c r="AN12" i="7"/>
  <c r="AM12" i="7"/>
  <c r="AK12" i="7"/>
  <c r="AJ12" i="7"/>
  <c r="AI12" i="7"/>
  <c r="AH12" i="7"/>
  <c r="AG12" i="7"/>
  <c r="AF12" i="7"/>
  <c r="AE12" i="7"/>
  <c r="AD12" i="7"/>
  <c r="AC12" i="7"/>
  <c r="AB12" i="7"/>
  <c r="AA12" i="7"/>
  <c r="Z12" i="7"/>
  <c r="Y12" i="7"/>
  <c r="X12" i="7"/>
  <c r="W12" i="7"/>
  <c r="V12" i="7"/>
  <c r="U12" i="7"/>
  <c r="T12" i="7"/>
  <c r="S12" i="7"/>
  <c r="R12" i="7"/>
  <c r="Q12" i="7"/>
  <c r="P12" i="7"/>
  <c r="O12" i="7"/>
  <c r="N12" i="7"/>
  <c r="M12" i="7"/>
  <c r="L12" i="7"/>
  <c r="K12" i="7"/>
  <c r="J12" i="7"/>
  <c r="I12" i="7"/>
  <c r="H12" i="7"/>
  <c r="G12" i="7"/>
  <c r="F12" i="7"/>
  <c r="E12" i="7"/>
  <c r="D12" i="7"/>
  <c r="C12" i="7"/>
  <c r="B12" i="7"/>
  <c r="CM11" i="7"/>
  <c r="CL11" i="7"/>
  <c r="CK11" i="7"/>
  <c r="CJ11" i="7"/>
  <c r="CI11" i="7"/>
  <c r="CH11" i="7"/>
  <c r="CG11" i="7"/>
  <c r="CF11" i="7"/>
  <c r="CE11" i="7"/>
  <c r="CD11" i="7"/>
  <c r="CC11" i="7"/>
  <c r="CB11" i="7"/>
  <c r="CA11" i="7"/>
  <c r="BZ11" i="7"/>
  <c r="BY11" i="7"/>
  <c r="BX11" i="7"/>
  <c r="BW11" i="7"/>
  <c r="BV11" i="7"/>
  <c r="BU11" i="7"/>
  <c r="BT11" i="7"/>
  <c r="BS11" i="7"/>
  <c r="BR11" i="7"/>
  <c r="BQ11" i="7"/>
  <c r="BP11" i="7"/>
  <c r="BO11" i="7"/>
  <c r="BN11" i="7"/>
  <c r="BM11" i="7"/>
  <c r="BL11" i="7"/>
  <c r="BK11" i="7"/>
  <c r="BJ11" i="7"/>
  <c r="BI11" i="7"/>
  <c r="BH11" i="7"/>
  <c r="BG11" i="7"/>
  <c r="BF11" i="7"/>
  <c r="BE11" i="7"/>
  <c r="BD11" i="7"/>
  <c r="BC11" i="7"/>
  <c r="BB11" i="7"/>
  <c r="BA11" i="7"/>
  <c r="AZ11" i="7"/>
  <c r="AY11" i="7"/>
  <c r="AX11" i="7"/>
  <c r="AW11" i="7"/>
  <c r="AV11" i="7"/>
  <c r="AU11" i="7"/>
  <c r="AT11" i="7"/>
  <c r="AS11" i="7"/>
  <c r="AR11" i="7"/>
  <c r="AQ11" i="7"/>
  <c r="AP11" i="7"/>
  <c r="AO11" i="7"/>
  <c r="AN11" i="7"/>
  <c r="AM11" i="7"/>
  <c r="AK11" i="7"/>
  <c r="AJ11" i="7"/>
  <c r="AI11" i="7"/>
  <c r="AH11" i="7"/>
  <c r="AG11" i="7"/>
  <c r="AF11" i="7"/>
  <c r="AE11" i="7"/>
  <c r="AD11" i="7"/>
  <c r="AC11" i="7"/>
  <c r="AB11" i="7"/>
  <c r="AA11" i="7"/>
  <c r="Z11" i="7"/>
  <c r="Y11" i="7"/>
  <c r="X11" i="7"/>
  <c r="W11" i="7"/>
  <c r="V11" i="7"/>
  <c r="U11" i="7"/>
  <c r="T11" i="7"/>
  <c r="S11" i="7"/>
  <c r="R11" i="7"/>
  <c r="Q11" i="7"/>
  <c r="P11" i="7"/>
  <c r="O11" i="7"/>
  <c r="N11" i="7"/>
  <c r="M11" i="7"/>
  <c r="L11" i="7"/>
  <c r="K11" i="7"/>
  <c r="J11" i="7"/>
  <c r="I11" i="7"/>
  <c r="H11" i="7"/>
  <c r="G11" i="7"/>
  <c r="F11" i="7"/>
  <c r="E11" i="7"/>
  <c r="D11" i="7"/>
  <c r="C11" i="7"/>
  <c r="B11" i="7"/>
  <c r="CM10" i="7"/>
  <c r="CL10" i="7"/>
  <c r="CK10" i="7"/>
  <c r="CJ10" i="7"/>
  <c r="CI10" i="7"/>
  <c r="CH10" i="7"/>
  <c r="CG10" i="7"/>
  <c r="CF10" i="7"/>
  <c r="CE10" i="7"/>
  <c r="CD10" i="7"/>
  <c r="CC10" i="7"/>
  <c r="CB10" i="7"/>
  <c r="CA10" i="7"/>
  <c r="BZ10" i="7"/>
  <c r="BY10" i="7"/>
  <c r="BX10" i="7"/>
  <c r="BW10" i="7"/>
  <c r="BV10" i="7"/>
  <c r="BU10" i="7"/>
  <c r="BT10" i="7"/>
  <c r="BS10" i="7"/>
  <c r="BR10" i="7"/>
  <c r="BQ10" i="7"/>
  <c r="BP10" i="7"/>
  <c r="BO10" i="7"/>
  <c r="BN10" i="7"/>
  <c r="BM10" i="7"/>
  <c r="BL10" i="7"/>
  <c r="BK10" i="7"/>
  <c r="BJ10" i="7"/>
  <c r="BI10" i="7"/>
  <c r="BH10" i="7"/>
  <c r="BG10" i="7"/>
  <c r="BF10" i="7"/>
  <c r="BE10" i="7"/>
  <c r="BD10" i="7"/>
  <c r="BC10" i="7"/>
  <c r="BB10" i="7"/>
  <c r="BA10" i="7"/>
  <c r="AZ10" i="7"/>
  <c r="AY10" i="7"/>
  <c r="AX10" i="7"/>
  <c r="AW10" i="7"/>
  <c r="AV10" i="7"/>
  <c r="AU10" i="7"/>
  <c r="AT10" i="7"/>
  <c r="AS10" i="7"/>
  <c r="AR10" i="7"/>
  <c r="AQ10" i="7"/>
  <c r="AP10" i="7"/>
  <c r="AO10" i="7"/>
  <c r="AN10" i="7"/>
  <c r="AM10" i="7"/>
  <c r="AK10" i="7"/>
  <c r="AJ10" i="7"/>
  <c r="AI10" i="7"/>
  <c r="AH10" i="7"/>
  <c r="AG10" i="7"/>
  <c r="AF10" i="7"/>
  <c r="AE10" i="7"/>
  <c r="AD10" i="7"/>
  <c r="AC10" i="7"/>
  <c r="AB10" i="7"/>
  <c r="AA10" i="7"/>
  <c r="Z10" i="7"/>
  <c r="Y10" i="7"/>
  <c r="X10" i="7"/>
  <c r="W10" i="7"/>
  <c r="V10" i="7"/>
  <c r="U10" i="7"/>
  <c r="T10" i="7"/>
  <c r="S10" i="7"/>
  <c r="R10" i="7"/>
  <c r="Q10" i="7"/>
  <c r="P10" i="7"/>
  <c r="O10" i="7"/>
  <c r="N10" i="7"/>
  <c r="M10" i="7"/>
  <c r="L10" i="7"/>
  <c r="K10" i="7"/>
  <c r="J10" i="7"/>
  <c r="I10" i="7"/>
  <c r="H10" i="7"/>
  <c r="G10" i="7"/>
  <c r="F10" i="7"/>
  <c r="E10" i="7"/>
  <c r="D10" i="7"/>
  <c r="C10" i="7"/>
  <c r="B10" i="7"/>
  <c r="CM9" i="7"/>
  <c r="CL9" i="7"/>
  <c r="CK9" i="7"/>
  <c r="CJ9" i="7"/>
  <c r="CI9" i="7"/>
  <c r="CH9" i="7"/>
  <c r="CG9" i="7"/>
  <c r="CF9" i="7"/>
  <c r="CE9" i="7"/>
  <c r="CD9" i="7"/>
  <c r="CC9" i="7"/>
  <c r="CB9" i="7"/>
  <c r="CA9" i="7"/>
  <c r="BZ9" i="7"/>
  <c r="BY9" i="7"/>
  <c r="BX9" i="7"/>
  <c r="BW9" i="7"/>
  <c r="BV9" i="7"/>
  <c r="BU9" i="7"/>
  <c r="BT9" i="7"/>
  <c r="BS9" i="7"/>
  <c r="BR9" i="7"/>
  <c r="BQ9" i="7"/>
  <c r="BP9" i="7"/>
  <c r="BO9" i="7"/>
  <c r="BN9" i="7"/>
  <c r="BM9" i="7"/>
  <c r="BL9" i="7"/>
  <c r="BK9" i="7"/>
  <c r="BJ9" i="7"/>
  <c r="BI9" i="7"/>
  <c r="BH9" i="7"/>
  <c r="BG9" i="7"/>
  <c r="BF9" i="7"/>
  <c r="BE9" i="7"/>
  <c r="BD9" i="7"/>
  <c r="BC9" i="7"/>
  <c r="BB9" i="7"/>
  <c r="BA9" i="7"/>
  <c r="AZ9" i="7"/>
  <c r="AY9" i="7"/>
  <c r="AX9" i="7"/>
  <c r="AW9" i="7"/>
  <c r="AV9" i="7"/>
  <c r="AU9" i="7"/>
  <c r="AT9" i="7"/>
  <c r="AS9" i="7"/>
  <c r="AR9" i="7"/>
  <c r="AQ9" i="7"/>
  <c r="AP9" i="7"/>
  <c r="AO9" i="7"/>
  <c r="AN9" i="7"/>
  <c r="AM9" i="7"/>
  <c r="AK9" i="7"/>
  <c r="AJ9" i="7"/>
  <c r="AI9" i="7"/>
  <c r="AH9" i="7"/>
  <c r="AG9" i="7"/>
  <c r="AF9" i="7"/>
  <c r="AE9" i="7"/>
  <c r="AD9" i="7"/>
  <c r="AC9" i="7"/>
  <c r="AB9" i="7"/>
  <c r="AA9" i="7"/>
  <c r="Z9" i="7"/>
  <c r="Y9" i="7"/>
  <c r="X9" i="7"/>
  <c r="W9" i="7"/>
  <c r="V9" i="7"/>
  <c r="U9" i="7"/>
  <c r="T9" i="7"/>
  <c r="S9" i="7"/>
  <c r="R9" i="7"/>
  <c r="Q9" i="7"/>
  <c r="P9" i="7"/>
  <c r="O9" i="7"/>
  <c r="N9" i="7"/>
  <c r="M9" i="7"/>
  <c r="L9" i="7"/>
  <c r="K9" i="7"/>
  <c r="J9" i="7"/>
  <c r="I9" i="7"/>
  <c r="H9" i="7"/>
  <c r="G9" i="7"/>
  <c r="F9" i="7"/>
  <c r="E9" i="7"/>
  <c r="D9" i="7"/>
  <c r="C9" i="7"/>
  <c r="B9" i="7"/>
  <c r="CM8" i="7"/>
  <c r="CL8" i="7"/>
  <c r="CK8" i="7"/>
  <c r="CJ8" i="7"/>
  <c r="CI8" i="7"/>
  <c r="CH8" i="7"/>
  <c r="CG8" i="7"/>
  <c r="CF8" i="7"/>
  <c r="CE8" i="7"/>
  <c r="CD8" i="7"/>
  <c r="CC8" i="7"/>
  <c r="CB8" i="7"/>
  <c r="CA8" i="7"/>
  <c r="BZ8" i="7"/>
  <c r="BY8" i="7"/>
  <c r="BX8" i="7"/>
  <c r="BW8" i="7"/>
  <c r="BV8" i="7"/>
  <c r="BU8" i="7"/>
  <c r="BT8" i="7"/>
  <c r="BS8" i="7"/>
  <c r="BR8" i="7"/>
  <c r="BQ8" i="7"/>
  <c r="BP8" i="7"/>
  <c r="BO8" i="7"/>
  <c r="BN8" i="7"/>
  <c r="BM8" i="7"/>
  <c r="BL8" i="7"/>
  <c r="BK8" i="7"/>
  <c r="BJ8" i="7"/>
  <c r="BI8" i="7"/>
  <c r="BH8" i="7"/>
  <c r="BG8" i="7"/>
  <c r="BF8" i="7"/>
  <c r="BE8" i="7"/>
  <c r="BD8" i="7"/>
  <c r="BC8" i="7"/>
  <c r="BB8" i="7"/>
  <c r="BA8" i="7"/>
  <c r="AZ8" i="7"/>
  <c r="AY8" i="7"/>
  <c r="AX8" i="7"/>
  <c r="AW8" i="7"/>
  <c r="AV8" i="7"/>
  <c r="AU8" i="7"/>
  <c r="AT8" i="7"/>
  <c r="AS8" i="7"/>
  <c r="AR8" i="7"/>
  <c r="AQ8" i="7"/>
  <c r="AP8" i="7"/>
  <c r="AO8" i="7"/>
  <c r="AN8" i="7"/>
  <c r="AM8" i="7"/>
  <c r="AK8" i="7"/>
  <c r="AJ8" i="7"/>
  <c r="AI8" i="7"/>
  <c r="AH8" i="7"/>
  <c r="AG8" i="7"/>
  <c r="AF8" i="7"/>
  <c r="AE8" i="7"/>
  <c r="AD8" i="7"/>
  <c r="AC8" i="7"/>
  <c r="AB8" i="7"/>
  <c r="AA8" i="7"/>
  <c r="Z8" i="7"/>
  <c r="Y8" i="7"/>
  <c r="X8" i="7"/>
  <c r="W8" i="7"/>
  <c r="V8" i="7"/>
  <c r="U8" i="7"/>
  <c r="T8" i="7"/>
  <c r="S8" i="7"/>
  <c r="R8" i="7"/>
  <c r="Q8" i="7"/>
  <c r="P8" i="7"/>
  <c r="O8" i="7"/>
  <c r="N8" i="7"/>
  <c r="M8" i="7"/>
  <c r="L8" i="7"/>
  <c r="K8" i="7"/>
  <c r="J8" i="7"/>
  <c r="I8" i="7"/>
  <c r="H8" i="7"/>
  <c r="G8" i="7"/>
  <c r="F8" i="7"/>
  <c r="E8" i="7"/>
  <c r="D8" i="7"/>
  <c r="C8" i="7"/>
  <c r="B8" i="7"/>
  <c r="CM7" i="7"/>
  <c r="CL7" i="7"/>
  <c r="CK7" i="7"/>
  <c r="CJ7" i="7"/>
  <c r="CI7" i="7"/>
  <c r="CH7" i="7"/>
  <c r="CG7" i="7"/>
  <c r="CF7" i="7"/>
  <c r="CE7" i="7"/>
  <c r="CD7" i="7"/>
  <c r="CC7" i="7"/>
  <c r="CB7" i="7"/>
  <c r="CA7" i="7"/>
  <c r="BZ7" i="7"/>
  <c r="BY7" i="7"/>
  <c r="BX7" i="7"/>
  <c r="BW7" i="7"/>
  <c r="BV7" i="7"/>
  <c r="BU7" i="7"/>
  <c r="BT7" i="7"/>
  <c r="BS7" i="7"/>
  <c r="BR7" i="7"/>
  <c r="BQ7" i="7"/>
  <c r="BP7" i="7"/>
  <c r="BO7" i="7"/>
  <c r="BN7" i="7"/>
  <c r="BM7" i="7"/>
  <c r="BL7" i="7"/>
  <c r="BK7" i="7"/>
  <c r="BJ7" i="7"/>
  <c r="BI7" i="7"/>
  <c r="BH7" i="7"/>
  <c r="BG7" i="7"/>
  <c r="BF7" i="7"/>
  <c r="BE7" i="7"/>
  <c r="BD7" i="7"/>
  <c r="BC7" i="7"/>
  <c r="BB7" i="7"/>
  <c r="BA7" i="7"/>
  <c r="AZ7" i="7"/>
  <c r="AY7" i="7"/>
  <c r="AX7" i="7"/>
  <c r="AW7" i="7"/>
  <c r="AV7" i="7"/>
  <c r="AU7" i="7"/>
  <c r="AT7" i="7"/>
  <c r="AS7" i="7"/>
  <c r="AR7" i="7"/>
  <c r="AQ7" i="7"/>
  <c r="AP7" i="7"/>
  <c r="AO7" i="7"/>
  <c r="AN7" i="7"/>
  <c r="AM7" i="7"/>
  <c r="AK7" i="7"/>
  <c r="AJ7" i="7"/>
  <c r="AI7" i="7"/>
  <c r="AH7" i="7"/>
  <c r="AG7" i="7"/>
  <c r="AF7" i="7"/>
  <c r="AE7" i="7"/>
  <c r="AD7" i="7"/>
  <c r="AC7" i="7"/>
  <c r="AB7" i="7"/>
  <c r="AA7" i="7"/>
  <c r="Z7" i="7"/>
  <c r="Y7" i="7"/>
  <c r="X7" i="7"/>
  <c r="W7" i="7"/>
  <c r="V7" i="7"/>
  <c r="U7" i="7"/>
  <c r="T7" i="7"/>
  <c r="S7" i="7"/>
  <c r="R7" i="7"/>
  <c r="Q7" i="7"/>
  <c r="P7" i="7"/>
  <c r="O7" i="7"/>
  <c r="N7" i="7"/>
  <c r="M7" i="7"/>
  <c r="L7" i="7"/>
  <c r="K7" i="7"/>
  <c r="J7" i="7"/>
  <c r="I7" i="7"/>
  <c r="H7" i="7"/>
  <c r="G7" i="7"/>
  <c r="F7" i="7"/>
  <c r="E7" i="7"/>
  <c r="D7" i="7"/>
  <c r="C7" i="7"/>
  <c r="B7" i="7"/>
  <c r="CM6" i="7"/>
  <c r="CL6" i="7"/>
  <c r="CK6" i="7"/>
  <c r="CJ6" i="7"/>
  <c r="CI6" i="7"/>
  <c r="CH6" i="7"/>
  <c r="CG6" i="7"/>
  <c r="CF6" i="7"/>
  <c r="CE6" i="7"/>
  <c r="CD6" i="7"/>
  <c r="CC6" i="7"/>
  <c r="CB6" i="7"/>
  <c r="CA6" i="7"/>
  <c r="BZ6" i="7"/>
  <c r="BY6" i="7"/>
  <c r="BX6" i="7"/>
  <c r="BW6" i="7"/>
  <c r="BV6" i="7"/>
  <c r="BU6" i="7"/>
  <c r="BT6" i="7"/>
  <c r="BS6" i="7"/>
  <c r="BR6" i="7"/>
  <c r="BQ6" i="7"/>
  <c r="BP6" i="7"/>
  <c r="BO6" i="7"/>
  <c r="BN6" i="7"/>
  <c r="BM6" i="7"/>
  <c r="BL6" i="7"/>
  <c r="BK6" i="7"/>
  <c r="BJ6" i="7"/>
  <c r="BI6" i="7"/>
  <c r="BH6" i="7"/>
  <c r="BG6" i="7"/>
  <c r="BF6" i="7"/>
  <c r="BE6" i="7"/>
  <c r="BD6" i="7"/>
  <c r="BC6" i="7"/>
  <c r="BB6" i="7"/>
  <c r="BA6" i="7"/>
  <c r="AZ6" i="7"/>
  <c r="AY6" i="7"/>
  <c r="AX6" i="7"/>
  <c r="AW6" i="7"/>
  <c r="AV6" i="7"/>
  <c r="AU6" i="7"/>
  <c r="AT6" i="7"/>
  <c r="AS6" i="7"/>
  <c r="AR6" i="7"/>
  <c r="AQ6" i="7"/>
  <c r="AP6" i="7"/>
  <c r="AO6" i="7"/>
  <c r="AN6" i="7"/>
  <c r="AM6" i="7"/>
  <c r="AK6" i="7"/>
  <c r="AJ6" i="7"/>
  <c r="AI6" i="7"/>
  <c r="AH6" i="7"/>
  <c r="AG6" i="7"/>
  <c r="AF6" i="7"/>
  <c r="AE6" i="7"/>
  <c r="AD6" i="7"/>
  <c r="AC6" i="7"/>
  <c r="AB6" i="7"/>
  <c r="AA6" i="7"/>
  <c r="Z6" i="7"/>
  <c r="Y6" i="7"/>
  <c r="X6" i="7"/>
  <c r="W6" i="7"/>
  <c r="V6" i="7"/>
  <c r="U6" i="7"/>
  <c r="T6" i="7"/>
  <c r="S6" i="7"/>
  <c r="R6" i="7"/>
  <c r="Q6" i="7"/>
  <c r="P6" i="7"/>
  <c r="O6" i="7"/>
  <c r="N6" i="7"/>
  <c r="M6" i="7"/>
  <c r="L6" i="7"/>
  <c r="K6" i="7"/>
  <c r="J6" i="7"/>
  <c r="I6" i="7"/>
  <c r="H6" i="7"/>
  <c r="G6" i="7"/>
  <c r="F6" i="7"/>
  <c r="E6" i="7"/>
  <c r="D6" i="7"/>
  <c r="C6" i="7"/>
  <c r="B6" i="7"/>
  <c r="CL5" i="7"/>
  <c r="CK5" i="7"/>
  <c r="CJ5" i="7"/>
  <c r="CI5" i="7"/>
  <c r="CH5" i="7"/>
  <c r="CG5" i="7"/>
  <c r="CF5" i="7"/>
  <c r="CE5" i="7"/>
  <c r="CD5" i="7"/>
  <c r="CC5" i="7"/>
  <c r="CB5" i="7"/>
  <c r="CA5" i="7"/>
  <c r="BZ5" i="7"/>
  <c r="BY5" i="7"/>
  <c r="BX5" i="7"/>
  <c r="BW5" i="7"/>
  <c r="BV5" i="7"/>
  <c r="BU5" i="7"/>
  <c r="BT5" i="7"/>
  <c r="BS5" i="7"/>
  <c r="BR5" i="7"/>
  <c r="BQ5" i="7"/>
  <c r="BP5" i="7"/>
  <c r="BO5" i="7"/>
  <c r="BN5" i="7"/>
  <c r="BM5" i="7"/>
  <c r="BL5" i="7"/>
  <c r="BK5" i="7"/>
  <c r="BJ5" i="7"/>
  <c r="BI5" i="7"/>
  <c r="BH5" i="7"/>
  <c r="BG5" i="7"/>
  <c r="BF5" i="7"/>
  <c r="BE5" i="7"/>
  <c r="BD5" i="7"/>
  <c r="BC5" i="7"/>
  <c r="BB5" i="7"/>
  <c r="BA5" i="7"/>
  <c r="AZ5" i="7"/>
  <c r="AY5" i="7"/>
  <c r="AX5" i="7"/>
  <c r="AW5" i="7"/>
  <c r="AV5" i="7"/>
  <c r="AU5" i="7"/>
  <c r="AT5" i="7"/>
  <c r="AS5" i="7"/>
  <c r="AR5" i="7"/>
  <c r="AQ5" i="7"/>
  <c r="AP5" i="7"/>
  <c r="AO5" i="7"/>
  <c r="AN5" i="7"/>
  <c r="AM5" i="7"/>
  <c r="AK5" i="7"/>
  <c r="AJ5" i="7"/>
  <c r="AI5" i="7"/>
  <c r="AH5" i="7"/>
  <c r="AG5" i="7"/>
  <c r="AF5" i="7"/>
  <c r="AE5" i="7"/>
  <c r="AD5" i="7"/>
  <c r="AC5" i="7"/>
  <c r="AB5" i="7"/>
  <c r="AA5" i="7"/>
  <c r="Z5" i="7"/>
  <c r="Y5" i="7"/>
  <c r="X5" i="7"/>
  <c r="W5" i="7"/>
  <c r="V5" i="7"/>
  <c r="U5" i="7"/>
  <c r="T5" i="7"/>
  <c r="S5" i="7"/>
  <c r="R5" i="7"/>
  <c r="Q5" i="7"/>
  <c r="P5" i="7"/>
  <c r="O5" i="7"/>
  <c r="N5" i="7"/>
  <c r="M5" i="7"/>
  <c r="L5" i="7"/>
  <c r="K5" i="7"/>
  <c r="J5" i="7"/>
  <c r="I5" i="7"/>
  <c r="H5" i="7"/>
  <c r="G5" i="7"/>
  <c r="F5" i="7"/>
  <c r="E5" i="7"/>
  <c r="D5" i="7"/>
  <c r="C5" i="7"/>
  <c r="B5" i="7"/>
  <c r="E97" i="3"/>
  <c r="E96" i="3"/>
  <c r="E95" i="3"/>
  <c r="E94" i="3"/>
  <c r="E93" i="3"/>
  <c r="E92" i="3"/>
  <c r="E91" i="3"/>
  <c r="E90" i="3"/>
  <c r="E89" i="3"/>
  <c r="E88" i="3"/>
  <c r="E87" i="3"/>
  <c r="E86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1" i="3"/>
  <c r="E40" i="3"/>
  <c r="E39" i="3"/>
  <c r="E38" i="3"/>
  <c r="E37" i="3"/>
  <c r="E36" i="3"/>
  <c r="E35" i="3"/>
  <c r="E34" i="3"/>
  <c r="E33" i="3"/>
  <c r="E32" i="3"/>
  <c r="E29" i="3"/>
  <c r="E28" i="3"/>
  <c r="E27" i="3"/>
  <c r="E26" i="3"/>
  <c r="E25" i="3"/>
  <c r="E24" i="3"/>
  <c r="E23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98" i="2"/>
  <c r="E97" i="2"/>
  <c r="E96" i="2"/>
  <c r="E95" i="2"/>
  <c r="E94" i="2"/>
  <c r="E93" i="2"/>
  <c r="E92" i="2"/>
  <c r="E91" i="2"/>
  <c r="E90" i="2"/>
  <c r="E87" i="2"/>
  <c r="E85" i="2"/>
  <c r="E84" i="2"/>
  <c r="E83" i="2"/>
  <c r="E82" i="2"/>
  <c r="E81" i="2"/>
  <c r="E80" i="2"/>
  <c r="E79" i="2"/>
  <c r="E75" i="2"/>
  <c r="E74" i="2"/>
  <c r="E73" i="2"/>
  <c r="E72" i="2"/>
  <c r="E70" i="2"/>
  <c r="E69" i="2"/>
  <c r="E68" i="2"/>
  <c r="E67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4" i="2"/>
  <c r="E23" i="2"/>
  <c r="E17" i="2"/>
  <c r="E16" i="2"/>
  <c r="E15" i="2"/>
  <c r="E14" i="2"/>
  <c r="E13" i="2"/>
  <c r="E12" i="2"/>
  <c r="E11" i="2"/>
  <c r="E10" i="2"/>
  <c r="E8" i="2"/>
  <c r="E7" i="2"/>
  <c r="E6" i="2"/>
  <c r="E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Tatjana Gehm</author>
  </authors>
  <commentList>
    <comment ref="BM138" authorId="0" shapeId="0" xr:uid="{00000000-0006-0000-0000-000002000000}">
      <text>
        <r>
          <rPr>
            <b/>
            <sz val="8"/>
            <color rgb="FF000000"/>
            <rFont val="Tahoma"/>
            <family val="2"/>
            <charset val="1"/>
          </rPr>
          <t xml:space="preserve">rh:
</t>
        </r>
        <r>
          <rPr>
            <sz val="8"/>
            <color rgb="FF000000"/>
            <rFont val="Tahoma"/>
            <family val="2"/>
            <charset val="1"/>
          </rPr>
          <t xml:space="preserve">LD4 getauscht 2011
</t>
        </r>
      </text>
    </comment>
    <comment ref="BF164" authorId="0" shapeId="0" xr:uid="{00000000-0006-0000-0000-000003000000}">
      <text>
        <r>
          <rPr>
            <b/>
            <sz val="8"/>
            <color rgb="FF000000"/>
            <rFont val="Tahoma"/>
            <family val="2"/>
            <charset val="1"/>
          </rPr>
          <t xml:space="preserve">rh:
</t>
        </r>
        <r>
          <rPr>
            <sz val="8"/>
            <color rgb="FF000000"/>
            <rFont val="Tahoma"/>
            <family val="2"/>
            <charset val="1"/>
          </rPr>
          <t xml:space="preserve">Spezialversion Evtl. SD60
Siehe Bilder
</t>
        </r>
      </text>
    </comment>
    <comment ref="BT164" authorId="0" shapeId="0" xr:uid="{00000000-0006-0000-0000-000004000000}">
      <text>
        <r>
          <rPr>
            <b/>
            <sz val="8"/>
            <color rgb="FF000000"/>
            <rFont val="Tahoma"/>
            <family val="2"/>
            <charset val="1"/>
          </rPr>
          <t xml:space="preserve">rh:
</t>
        </r>
        <r>
          <rPr>
            <sz val="8"/>
            <color rgb="FF000000"/>
            <rFont val="Tahoma"/>
            <family val="2"/>
            <charset val="1"/>
          </rPr>
          <t xml:space="preserve">Achtung: Kurze Box, lange Typ 5A Kabel. Siehe Bilder
</t>
        </r>
      </text>
    </comment>
    <comment ref="BT165" authorId="0" shapeId="0" xr:uid="{00000000-0006-0000-0000-000005000000}">
      <text>
        <r>
          <rPr>
            <b/>
            <sz val="8"/>
            <color rgb="FF000000"/>
            <rFont val="Tahoma"/>
            <family val="2"/>
            <charset val="1"/>
          </rPr>
          <t xml:space="preserve">rh:
</t>
        </r>
        <r>
          <rPr>
            <sz val="8"/>
            <color rgb="FF000000"/>
            <rFont val="Tahoma"/>
            <family val="2"/>
            <charset val="1"/>
          </rPr>
          <t xml:space="preserve">Achtung: Kurze Box, lange Typ 5A Kabel. Siehe Bilder
</t>
        </r>
      </text>
    </comment>
    <comment ref="CA177" authorId="1" shapeId="0" xr:uid="{00000000-0006-0000-0000-000008000000}">
      <text>
        <r>
          <rPr>
            <b/>
            <sz val="9"/>
            <color indexed="81"/>
            <rFont val="Segoe UI"/>
            <family val="2"/>
          </rPr>
          <t>Tatjana Gehm:</t>
        </r>
        <r>
          <rPr>
            <sz val="9"/>
            <color indexed="81"/>
            <rFont val="Segoe UI"/>
            <family val="2"/>
          </rPr>
          <t xml:space="preserve">
war Avenir 4.8 F1.4  lt. Parson 8/20:Pentax</t>
        </r>
      </text>
    </comment>
    <comment ref="CC177" authorId="1" shapeId="0" xr:uid="{00000000-0006-0000-0000-000009000000}">
      <text>
        <r>
          <rPr>
            <b/>
            <sz val="9"/>
            <color indexed="81"/>
            <rFont val="Segoe UI"/>
            <family val="2"/>
          </rPr>
          <t>Tatjana Gehm:</t>
        </r>
        <r>
          <rPr>
            <sz val="9"/>
            <color indexed="81"/>
            <rFont val="Segoe UI"/>
            <family val="2"/>
          </rPr>
          <t xml:space="preserve">
war Teli; lt. Parson Jai eingebaut 8/20</t>
        </r>
      </text>
    </comment>
    <comment ref="A194" authorId="0" shapeId="0" xr:uid="{00000000-0006-0000-0000-00000A000000}">
      <text>
        <r>
          <rPr>
            <b/>
            <sz val="9"/>
            <color rgb="FF000000"/>
            <rFont val="Tahoma"/>
            <family val="2"/>
            <charset val="1"/>
          </rPr>
          <t xml:space="preserve">tg:
</t>
        </r>
        <r>
          <rPr>
            <sz val="8"/>
            <color rgb="FF000000"/>
            <rFont val="Tahoma"/>
            <family val="2"/>
            <charset val="1"/>
          </rPr>
          <t xml:space="preserve">RAL 1015 &gt;Maschine, Fördertechnik, Schugi '11(2008&gt; RAL 1000 für Schugi!);  RAL 7032&gt; Schaltschrank, Bedienpanel, RAL 2011&gt; 90° Modul </t>
        </r>
      </text>
    </comment>
    <comment ref="BM245" authorId="0" shapeId="0" xr:uid="{00000000-0006-0000-0000-00000B000000}">
      <text>
        <r>
          <rPr>
            <b/>
            <sz val="8"/>
            <color rgb="FF000000"/>
            <rFont val="Tahoma"/>
            <family val="2"/>
            <charset val="1"/>
          </rPr>
          <t xml:space="preserve">rh:
</t>
        </r>
        <r>
          <rPr>
            <sz val="8"/>
            <color rgb="FF000000"/>
            <rFont val="Tahoma"/>
            <family val="2"/>
            <charset val="1"/>
          </rPr>
          <t xml:space="preserve">war zuvor 5018
5077 geschickt 5.4.2013
</t>
        </r>
      </text>
    </comment>
    <comment ref="BM253" authorId="0" shapeId="0" xr:uid="{00000000-0006-0000-0000-00000C000000}">
      <text>
        <r>
          <rPr>
            <b/>
            <sz val="8"/>
            <color rgb="FF000000"/>
            <rFont val="Tahoma"/>
            <family val="2"/>
            <charset val="1"/>
          </rPr>
          <t xml:space="preserve">rh:
</t>
        </r>
        <r>
          <rPr>
            <sz val="8"/>
            <color rgb="FF000000"/>
            <rFont val="Tahoma"/>
            <family val="2"/>
            <charset val="1"/>
          </rPr>
          <t>4014 wäre ein LD4???
Was hat er da aufgeklebt?</t>
        </r>
      </text>
    </comment>
    <comment ref="BM262" authorId="1" shapeId="0" xr:uid="{00000000-0006-0000-0000-00000D000000}">
      <text>
        <r>
          <rPr>
            <b/>
            <sz val="9"/>
            <color indexed="81"/>
            <rFont val="Segoe UI"/>
            <family val="2"/>
          </rPr>
          <t>Tatjana Gehm:</t>
        </r>
        <r>
          <rPr>
            <sz val="9"/>
            <color indexed="81"/>
            <rFont val="Segoe UI"/>
            <family val="2"/>
          </rPr>
          <t xml:space="preserve">
#5236 für defektes geschickt LS 103-01/20</t>
        </r>
      </text>
    </comment>
    <comment ref="BM263" authorId="1" shapeId="0" xr:uid="{DA3A0343-4C3E-4B53-B099-021BA5E03F15}">
      <text>
        <r>
          <rPr>
            <b/>
            <sz val="9"/>
            <color indexed="81"/>
            <rFont val="Segoe UI"/>
            <family val="2"/>
          </rPr>
          <t>Tatjana Gehm:</t>
        </r>
        <r>
          <rPr>
            <sz val="9"/>
            <color indexed="81"/>
            <rFont val="Segoe UI"/>
            <family val="2"/>
          </rPr>
          <t xml:space="preserve">
#5236 für defektes geschickt LS 103-01/20</t>
        </r>
      </text>
    </comment>
    <comment ref="Q501" authorId="0" shapeId="0" xr:uid="{00000000-0006-0000-0000-00000E000000}">
      <text>
        <r>
          <rPr>
            <b/>
            <sz val="8"/>
            <color rgb="FF000000"/>
            <rFont val="Tahoma"/>
            <family val="2"/>
            <charset val="1"/>
          </rPr>
          <t xml:space="preserve">rh:
</t>
        </r>
        <r>
          <rPr>
            <sz val="8"/>
            <color rgb="FF000000"/>
            <rFont val="Tahoma"/>
            <family val="2"/>
            <charset val="1"/>
          </rPr>
          <t xml:space="preserve">PC war orginal 1228
</t>
        </r>
      </text>
    </comment>
    <comment ref="Q504" authorId="0" shapeId="0" xr:uid="{00000000-0006-0000-0000-00000F000000}">
      <text>
        <r>
          <rPr>
            <b/>
            <sz val="8"/>
            <color rgb="FF000000"/>
            <rFont val="Tahoma"/>
            <family val="2"/>
            <charset val="1"/>
          </rPr>
          <t xml:space="preserve">rh:
</t>
        </r>
        <r>
          <rPr>
            <sz val="8"/>
            <color rgb="FF000000"/>
            <rFont val="Tahoma"/>
            <family val="2"/>
            <charset val="1"/>
          </rPr>
          <t xml:space="preserve">PC war orginal 1228
</t>
        </r>
      </text>
    </comment>
    <comment ref="Q505" authorId="0" shapeId="0" xr:uid="{00000000-0006-0000-0000-000010000000}">
      <text>
        <r>
          <rPr>
            <b/>
            <sz val="8"/>
            <color rgb="FF000000"/>
            <rFont val="Segoe UI"/>
            <family val="2"/>
            <charset val="1"/>
          </rPr>
          <t xml:space="preserve">Reiner Hörmann:
</t>
        </r>
        <r>
          <rPr>
            <sz val="8"/>
            <color rgb="FF000000"/>
            <rFont val="Segoe UI"/>
            <family val="2"/>
            <charset val="1"/>
          </rPr>
          <t>War vorher PC-Nr: 1343</t>
        </r>
      </text>
    </comment>
    <comment ref="Q509" authorId="0" shapeId="0" xr:uid="{00000000-0006-0000-0000-000011000000}">
      <text>
        <r>
          <rPr>
            <b/>
            <sz val="8"/>
            <color rgb="FF000000"/>
            <rFont val="Tahoma"/>
            <family val="2"/>
            <charset val="1"/>
          </rPr>
          <t xml:space="preserve">rh:
</t>
        </r>
        <r>
          <rPr>
            <sz val="8"/>
            <color rgb="FF000000"/>
            <rFont val="Tahoma"/>
            <family val="2"/>
            <charset val="1"/>
          </rPr>
          <t xml:space="preserve">PC war orginal 1228
</t>
        </r>
      </text>
    </comment>
    <comment ref="BL581" authorId="0" shapeId="0" xr:uid="{00000000-0006-0000-0000-000013000000}">
      <text>
        <r>
          <rPr>
            <b/>
            <sz val="8"/>
            <color rgb="FF000000"/>
            <rFont val="Tahoma"/>
            <family val="2"/>
            <charset val="1"/>
          </rPr>
          <t xml:space="preserve">rh:
</t>
        </r>
        <r>
          <rPr>
            <sz val="8"/>
            <color rgb="FF000000"/>
            <rFont val="Tahoma"/>
            <family val="2"/>
            <charset val="1"/>
          </rPr>
          <t xml:space="preserve">LD1Ers  in 11/2011 an Robert geschickt. Eingebaut??
</t>
        </r>
      </text>
    </comment>
    <comment ref="BY581" authorId="0" shapeId="0" xr:uid="{00000000-0006-0000-0000-000014000000}">
      <text>
        <r>
          <rPr>
            <b/>
            <sz val="8"/>
            <color rgb="FF000000"/>
            <rFont val="Tahoma"/>
            <family val="2"/>
            <charset val="1"/>
          </rPr>
          <t xml:space="preserve">rh:
</t>
        </r>
        <r>
          <rPr>
            <sz val="8"/>
            <color rgb="FF000000"/>
            <rFont val="Tahoma"/>
            <family val="2"/>
            <charset val="1"/>
          </rPr>
          <t xml:space="preserve">Mit Rot ausgeliefert. Auf grün umgebaut??
</t>
        </r>
      </text>
    </comment>
  </commentList>
</comments>
</file>

<file path=xl/sharedStrings.xml><?xml version="1.0" encoding="utf-8"?>
<sst xmlns="http://schemas.openxmlformats.org/spreadsheetml/2006/main" count="26504" uniqueCount="3535">
  <si>
    <t>O:Ott   B:Bosch</t>
  </si>
  <si>
    <t>Prüfen!</t>
  </si>
  <si>
    <t>Verschrottet</t>
  </si>
  <si>
    <t>SN geändert</t>
  </si>
  <si>
    <t>SN nicht vergeben</t>
  </si>
  <si>
    <t>Customer Chamber</t>
  </si>
  <si>
    <t>Zahnrad Motor-Riemen-Zahnrad Welle</t>
  </si>
  <si>
    <t>Nein, demontiert</t>
  </si>
  <si>
    <t>Datalogic + LS4208</t>
  </si>
  <si>
    <t>alt: Avenier</t>
  </si>
  <si>
    <t>alt: Throl 50mm</t>
  </si>
  <si>
    <t>Grün=INA</t>
  </si>
  <si>
    <t>Faebi 150:</t>
  </si>
  <si>
    <t>1280, 1080, 1300</t>
  </si>
  <si>
    <t>U:\Dokumentationen\Doku Intern\Dokumentation PC\PC-Archivierung.xls</t>
  </si>
  <si>
    <t>Bosch/Trommelmotor</t>
  </si>
  <si>
    <t>Auswahltabelle</t>
  </si>
  <si>
    <t>neu: Pentax</t>
  </si>
  <si>
    <t>ab SN261: CPN-S</t>
  </si>
  <si>
    <t>Schw=Rexroth</t>
  </si>
  <si>
    <t>Faebi 200:</t>
  </si>
  <si>
    <t>Auswahlhilfstabellen unter Tabelle</t>
  </si>
  <si>
    <t>Zum Erstellen: Daten--&gt;Gültigkeit--&gt;Liste</t>
  </si>
  <si>
    <t>Software</t>
  </si>
  <si>
    <t>Mechanik</t>
  </si>
  <si>
    <t>Elektrik</t>
  </si>
  <si>
    <t>Vakuumsystem</t>
  </si>
  <si>
    <t>Meßtechnik</t>
  </si>
  <si>
    <t>Overview Videocable</t>
  </si>
  <si>
    <t>neu: Jai (3 Stecker)</t>
  </si>
  <si>
    <t>Grün? Kunde (Bild)</t>
  </si>
  <si>
    <t>Faebi 430:</t>
  </si>
  <si>
    <t>OTR</t>
  </si>
  <si>
    <t>Kunde</t>
  </si>
  <si>
    <t>Auslieferungsdatum</t>
  </si>
  <si>
    <t>Motoren</t>
  </si>
  <si>
    <t>Rotate</t>
  </si>
  <si>
    <t>Lift</t>
  </si>
  <si>
    <t>Shift</t>
  </si>
  <si>
    <t>Tilt</t>
  </si>
  <si>
    <t>Spannung</t>
  </si>
  <si>
    <t>Leistungsstufen, Ansteuerung</t>
  </si>
  <si>
    <t>Frequenzumrichter</t>
  </si>
  <si>
    <t>Lasersteuergerät</t>
  </si>
  <si>
    <t>Kabel</t>
  </si>
  <si>
    <t>Videokabel</t>
  </si>
  <si>
    <t>Meßkopf</t>
  </si>
  <si>
    <t>Länge Kette</t>
  </si>
  <si>
    <t>Hersteller</t>
  </si>
  <si>
    <t>Isolatoren</t>
  </si>
  <si>
    <t>Luftdruck</t>
  </si>
  <si>
    <t>Letzter Austausch</t>
  </si>
  <si>
    <t>Zählerstände</t>
  </si>
  <si>
    <t>Seriennr.</t>
  </si>
  <si>
    <t>Typ</t>
  </si>
  <si>
    <t>Ausführung</t>
  </si>
  <si>
    <t>Größe</t>
  </si>
  <si>
    <t>Name</t>
  </si>
  <si>
    <t>Stadt</t>
  </si>
  <si>
    <t>Land</t>
  </si>
  <si>
    <t>Konzern</t>
  </si>
  <si>
    <t>KW</t>
  </si>
  <si>
    <t>Jahr</t>
  </si>
  <si>
    <t>Anzahl Meßköpfe</t>
  </si>
  <si>
    <t>Anzahl Achsen</t>
  </si>
  <si>
    <t>PLC Softw.Generation</t>
  </si>
  <si>
    <t>PLC Softw. Version</t>
  </si>
  <si>
    <t>Dongle Nr.</t>
  </si>
  <si>
    <t>Konturmessung</t>
  </si>
  <si>
    <t>Sonstige</t>
  </si>
  <si>
    <t>Internes Band</t>
  </si>
  <si>
    <t>TOF</t>
  </si>
  <si>
    <t>Echternach</t>
  </si>
  <si>
    <t>Belader</t>
  </si>
  <si>
    <t>Förderbänder</t>
  </si>
  <si>
    <t>90° Module</t>
  </si>
  <si>
    <t>Nr</t>
  </si>
  <si>
    <t>TOF spannen</t>
  </si>
  <si>
    <t>Riemen 90° Modul</t>
  </si>
  <si>
    <t>Sonstiges</t>
  </si>
  <si>
    <t>Versorgung</t>
  </si>
  <si>
    <t>Intern</t>
  </si>
  <si>
    <t>Steuerung</t>
  </si>
  <si>
    <t>Controller</t>
  </si>
  <si>
    <t>Trittmatte</t>
  </si>
  <si>
    <t>Klimatisierung</t>
  </si>
  <si>
    <t>USV</t>
  </si>
  <si>
    <t>Pumpenhersteller</t>
  </si>
  <si>
    <t>Leistung</t>
  </si>
  <si>
    <t>Schnellbelüftungsventil</t>
  </si>
  <si>
    <t>Ventileinheit</t>
  </si>
  <si>
    <t>Barcodescanner</t>
  </si>
  <si>
    <t>Seriennummer</t>
  </si>
  <si>
    <t>SN 1. PD1</t>
  </si>
  <si>
    <t>SN 1. PD2</t>
  </si>
  <si>
    <t>SN 1. PD3</t>
  </si>
  <si>
    <t>Diodenkabel</t>
  </si>
  <si>
    <t>Länge</t>
  </si>
  <si>
    <t>Typen</t>
  </si>
  <si>
    <t>Diodenkennung</t>
  </si>
  <si>
    <t>Dioden pro Kopf</t>
  </si>
  <si>
    <t>Objektiv</t>
  </si>
  <si>
    <t>Interne Optik</t>
  </si>
  <si>
    <t>Kamera</t>
  </si>
  <si>
    <t>Shearwinkel</t>
  </si>
  <si>
    <t>Piezo</t>
  </si>
  <si>
    <t>Führungen</t>
  </si>
  <si>
    <t>Drehlager</t>
  </si>
  <si>
    <t>Systemdruck</t>
  </si>
  <si>
    <t>TOF Klemmung</t>
  </si>
  <si>
    <t>Messkopf/Dioden</t>
  </si>
  <si>
    <t>bei Betriebsstunden</t>
  </si>
  <si>
    <t>Stand</t>
  </si>
  <si>
    <t>Zyklen</t>
  </si>
  <si>
    <t>Betriebsstunden</t>
  </si>
  <si>
    <t>Besonderheiten, Sonstiges</t>
  </si>
  <si>
    <t>ITT#001</t>
  </si>
  <si>
    <t>ITT2</t>
  </si>
  <si>
    <t>Kalt Pneu</t>
  </si>
  <si>
    <t>Tschechien</t>
  </si>
  <si>
    <t>18.05 G1</t>
  </si>
  <si>
    <t>G1</t>
  </si>
  <si>
    <t>4A-Count/Ilunten/Stand 7.0</t>
  </si>
  <si>
    <t>Ott 24V</t>
  </si>
  <si>
    <t>Engel</t>
  </si>
  <si>
    <t>VRDM3910</t>
  </si>
  <si>
    <t>VRDM397</t>
  </si>
  <si>
    <t>VRDM368</t>
  </si>
  <si>
    <t>380-500V;3~</t>
  </si>
  <si>
    <t>230V</t>
  </si>
  <si>
    <t>S5</t>
  </si>
  <si>
    <t>S95U</t>
  </si>
  <si>
    <t>SD326R U25 S2 Puls-Richtung</t>
  </si>
  <si>
    <t>Nein</t>
  </si>
  <si>
    <t>Lüfter 148mm</t>
  </si>
  <si>
    <t>Elmo</t>
  </si>
  <si>
    <t>2BH-XX</t>
  </si>
  <si>
    <t>1,7KW</t>
  </si>
  <si>
    <t>Wachenh.-Kirchner 230V</t>
  </si>
  <si>
    <t>LPD5</t>
  </si>
  <si>
    <t>6m, 5m,10m</t>
  </si>
  <si>
    <t>5A,5B,5D</t>
  </si>
  <si>
    <t>5m,10m,2m</t>
  </si>
  <si>
    <t>Blau</t>
  </si>
  <si>
    <t>Pentax 4.8mm 1:1.8</t>
  </si>
  <si>
    <t>Throl 50mm</t>
  </si>
  <si>
    <t>Jai</t>
  </si>
  <si>
    <t>0°</t>
  </si>
  <si>
    <t>HV (250V)</t>
  </si>
  <si>
    <t>Rexroth</t>
  </si>
  <si>
    <t>24.03.2011 RH</t>
  </si>
  <si>
    <t>Alte Anlage von Reiff</t>
  </si>
  <si>
    <t>ITT#002</t>
  </si>
  <si>
    <t>ITT#003</t>
  </si>
  <si>
    <t>Continental</t>
  </si>
  <si>
    <t>Mt. Vernon, IL</t>
  </si>
  <si>
    <t>USA</t>
  </si>
  <si>
    <t>ITT#004</t>
  </si>
  <si>
    <t>Michelin US3</t>
  </si>
  <si>
    <t>Spartanburg</t>
  </si>
  <si>
    <t>8.22C9</t>
  </si>
  <si>
    <t>1607 + 1608</t>
  </si>
  <si>
    <t>643 + 644</t>
  </si>
  <si>
    <t>115V</t>
  </si>
  <si>
    <t>S5 + S7</t>
  </si>
  <si>
    <t>Wachenh.-Kirchner 115V</t>
  </si>
  <si>
    <t>Grün</t>
  </si>
  <si>
    <t>23.10.2015 RH</t>
  </si>
  <si>
    <t>ITT#005</t>
  </si>
  <si>
    <t>Conti Indien</t>
  </si>
  <si>
    <t>Indien</t>
  </si>
  <si>
    <t>15.06 Conti</t>
  </si>
  <si>
    <t>Conti-Programme</t>
  </si>
  <si>
    <t>TLD011</t>
  </si>
  <si>
    <t>300W 1~ alt</t>
  </si>
  <si>
    <t>Sonstige / vom Kunde</t>
  </si>
  <si>
    <t>vom Kunden</t>
  </si>
  <si>
    <t>Profile</t>
  </si>
  <si>
    <t>7,5m</t>
  </si>
  <si>
    <t>1 von Kunde verlängert,1A</t>
  </si>
  <si>
    <t>Soll:5m,10m,2m</t>
  </si>
  <si>
    <t>Avenier 4.8 F1.4</t>
  </si>
  <si>
    <t>Teli</t>
  </si>
  <si>
    <t>45°</t>
  </si>
  <si>
    <t>Keine</t>
  </si>
  <si>
    <t>07.11.2013 RH</t>
  </si>
  <si>
    <t>ITT#006</t>
  </si>
  <si>
    <t>ITT#007</t>
  </si>
  <si>
    <t>Westar</t>
  </si>
  <si>
    <t>G4</t>
  </si>
  <si>
    <t>Driverolls EC310</t>
  </si>
  <si>
    <t>Ott</t>
  </si>
  <si>
    <t>EM6641400-200</t>
  </si>
  <si>
    <t>Ott Riemenantrieb</t>
  </si>
  <si>
    <t>DCK35-405033 OTR Lift</t>
  </si>
  <si>
    <t>DCK31-404854</t>
  </si>
  <si>
    <t>Ott Tilt</t>
  </si>
  <si>
    <t>XDP043012 (Runddeckel)</t>
  </si>
  <si>
    <t>Wago</t>
  </si>
  <si>
    <t>750-881</t>
  </si>
  <si>
    <t>Phoenix ELR 6A</t>
  </si>
  <si>
    <t>Phoenix ELR 2A</t>
  </si>
  <si>
    <t>300W 1~ neu</t>
  </si>
  <si>
    <t>APC BK650EI 230V</t>
  </si>
  <si>
    <t>6m</t>
  </si>
  <si>
    <t>5A,5D</t>
  </si>
  <si>
    <t>6m,2m</t>
  </si>
  <si>
    <t>CPN-S</t>
  </si>
  <si>
    <t>02.06.2014 RH</t>
  </si>
  <si>
    <t>ITT#008</t>
  </si>
  <si>
    <t>Michelin Stoke on Trent</t>
  </si>
  <si>
    <t>Stoke on Trent</t>
  </si>
  <si>
    <t>UK</t>
  </si>
  <si>
    <t>Michelin Remix</t>
  </si>
  <si>
    <t>8.09</t>
  </si>
  <si>
    <t>Bosch</t>
  </si>
  <si>
    <t>Ott 24V/Bosch 67W</t>
  </si>
  <si>
    <t>Haake</t>
  </si>
  <si>
    <t xml:space="preserve">Ja </t>
  </si>
  <si>
    <t>??</t>
  </si>
  <si>
    <t>ITT#009</t>
  </si>
  <si>
    <t>Pneuhage Karlsruhe</t>
  </si>
  <si>
    <t>Karlsruhe</t>
  </si>
  <si>
    <t>Deutschland</t>
  </si>
  <si>
    <t>Michelin Recamic</t>
  </si>
  <si>
    <t>8.18C</t>
  </si>
  <si>
    <t>4A-Count-ILUnten-Stand 7.0 vom 1.3.2005</t>
  </si>
  <si>
    <t>Bosch/pneumatisch</t>
  </si>
  <si>
    <t>400V 3~</t>
  </si>
  <si>
    <t>Lüfter 204mm</t>
  </si>
  <si>
    <t>1,1A</t>
  </si>
  <si>
    <t>Bilz</t>
  </si>
  <si>
    <t>FAEBI 150</t>
  </si>
  <si>
    <t>5Bar</t>
  </si>
  <si>
    <t>9.3.2011 RH</t>
  </si>
  <si>
    <t>ITT#010</t>
  </si>
  <si>
    <t>ITT#011</t>
  </si>
  <si>
    <t>Standards Testing Labs STL</t>
  </si>
  <si>
    <t>Massillon, OH</t>
  </si>
  <si>
    <t>ITT#012</t>
  </si>
  <si>
    <t>ITT#013</t>
  </si>
  <si>
    <t>RET</t>
  </si>
  <si>
    <t>Hemmingen</t>
  </si>
  <si>
    <t>3A-Stand 5</t>
  </si>
  <si>
    <t>??/pneumatisch</t>
  </si>
  <si>
    <t>Avenir 4.8 F1.4</t>
  </si>
  <si>
    <t>ITT#014</t>
  </si>
  <si>
    <t>BF Goodrich / Michelin</t>
  </si>
  <si>
    <t>Tuscaloosa</t>
  </si>
  <si>
    <t>ITT#015</t>
  </si>
  <si>
    <t>ITT#016</t>
  </si>
  <si>
    <t>ITT1/1Tür</t>
  </si>
  <si>
    <t>Vipotest</t>
  </si>
  <si>
    <t>Puchov</t>
  </si>
  <si>
    <t>Slowakei</t>
  </si>
  <si>
    <t>SEW</t>
  </si>
  <si>
    <t>Bosch Riemenantrieb</t>
  </si>
  <si>
    <t>SEW Movitrac 07</t>
  </si>
  <si>
    <t>Schütz</t>
  </si>
  <si>
    <t>LS4208I</t>
  </si>
  <si>
    <t>LD1</t>
  </si>
  <si>
    <t>Fabreeka</t>
  </si>
  <si>
    <t>PLM 12-L</t>
  </si>
  <si>
    <t>ITT#017</t>
  </si>
  <si>
    <t>Michelin CA3</t>
  </si>
  <si>
    <t>Waterville, NS</t>
  </si>
  <si>
    <t>Kanada</t>
  </si>
  <si>
    <t>5A,5B,Videobox</t>
  </si>
  <si>
    <t>ITT#018</t>
  </si>
  <si>
    <t>Pneusmarca</t>
  </si>
  <si>
    <t>Italien</t>
  </si>
  <si>
    <t>VRDM3913</t>
  </si>
  <si>
    <t>758-874/000-112</t>
  </si>
  <si>
    <t>SD328A U25 CAN</t>
  </si>
  <si>
    <t xml:space="preserve">Ohne Klima/Lüfter </t>
  </si>
  <si>
    <t>Elektror</t>
  </si>
  <si>
    <t>1SD710 50/2,20</t>
  </si>
  <si>
    <t>2,2KW</t>
  </si>
  <si>
    <t>Ja</t>
  </si>
  <si>
    <t>5m</t>
  </si>
  <si>
    <t>INA</t>
  </si>
  <si>
    <t>29.03.2016 RH</t>
  </si>
  <si>
    <t>War vorher Respa, Passau</t>
  </si>
  <si>
    <t>ITT#019</t>
  </si>
  <si>
    <t>Smithers</t>
  </si>
  <si>
    <t>Ravenna, OH</t>
  </si>
  <si>
    <t>ITT1/1 Stand 5</t>
  </si>
  <si>
    <t>SEW Movitrac 07A</t>
  </si>
  <si>
    <t>ITT#020</t>
  </si>
  <si>
    <t>ITT1/2Türen</t>
  </si>
  <si>
    <t>Wondrascheck</t>
  </si>
  <si>
    <t>Österreich</t>
  </si>
  <si>
    <t>14.06 G4</t>
  </si>
  <si>
    <t>V_2_14_3_01_020</t>
  </si>
  <si>
    <t>AB Powerflex 4M 0,37KW</t>
  </si>
  <si>
    <t>LD4</t>
  </si>
  <si>
    <t>16.07.12 BB</t>
  </si>
  <si>
    <t>Maschine wurde 2012 bei SDS umgebaut und als gebrauchte verkauft</t>
  </si>
  <si>
    <t>ITT#021</t>
  </si>
  <si>
    <t>Desser Tire</t>
  </si>
  <si>
    <t>8.15C</t>
  </si>
  <si>
    <t>ITT1/1 Stand7.3</t>
  </si>
  <si>
    <t>LD1Ers</t>
  </si>
  <si>
    <t>28.10.11 RH</t>
  </si>
  <si>
    <t>Erst 1 Tür, dann 2 Türen, jetzt wieder 1 Tür. Auf Ott intern umgebaut.</t>
  </si>
  <si>
    <t>ITT#022</t>
  </si>
  <si>
    <t>Renova</t>
  </si>
  <si>
    <t>Lima</t>
  </si>
  <si>
    <t>Peru</t>
  </si>
  <si>
    <t>Bosch/pneumatische Wippe</t>
  </si>
  <si>
    <t>15m</t>
  </si>
  <si>
    <t>Messkopf mit neuen Dioden</t>
  </si>
  <si>
    <t>ITT#023</t>
  </si>
  <si>
    <t>ITTCompact</t>
  </si>
  <si>
    <t>Goodyear</t>
  </si>
  <si>
    <t>Danville</t>
  </si>
  <si>
    <t>ITT#024</t>
  </si>
  <si>
    <t>Tipler</t>
  </si>
  <si>
    <t>Brasilien</t>
  </si>
  <si>
    <t>ITT1/2 Stand 5.3</t>
  </si>
  <si>
    <t>LPD2</t>
  </si>
  <si>
    <t>ITT#025</t>
  </si>
  <si>
    <t>Drebor Buzetti</t>
  </si>
  <si>
    <t>Cuiaba</t>
  </si>
  <si>
    <t>Drebor</t>
  </si>
  <si>
    <t>Aus Daten Maschinenmappe</t>
  </si>
  <si>
    <t>ITT#026</t>
  </si>
  <si>
    <t>Michelin Brasilien</t>
  </si>
  <si>
    <t>Itataia</t>
  </si>
  <si>
    <t>ITT#027</t>
  </si>
  <si>
    <t>O:27/T5/36 B:40/T5/18</t>
  </si>
  <si>
    <t>LS4004I</t>
  </si>
  <si>
    <t>LD3</t>
  </si>
  <si>
    <t>10m</t>
  </si>
  <si>
    <t>ITT#028</t>
  </si>
  <si>
    <t>Cooper Tire</t>
  </si>
  <si>
    <t>14.06G4</t>
  </si>
  <si>
    <t>ITT#029</t>
  </si>
  <si>
    <t>BFS Retread Division</t>
  </si>
  <si>
    <t>Nashville</t>
  </si>
  <si>
    <t>BFS</t>
  </si>
  <si>
    <t>ITT#030</t>
  </si>
  <si>
    <t xml:space="preserve">Tiresol </t>
  </si>
  <si>
    <t>ITT1/2 Stand 5.1</t>
  </si>
  <si>
    <t>230V Kein Trafo</t>
  </si>
  <si>
    <t>5A? (Bild)</t>
  </si>
  <si>
    <t>21.4.2015 RH+TH</t>
  </si>
  <si>
    <t>Auf blaue Dioden umgebaut</t>
  </si>
  <si>
    <t>ITT#031</t>
  </si>
  <si>
    <t>Bridgestone - Tire Test Lab</t>
  </si>
  <si>
    <t>Akron, OH</t>
  </si>
  <si>
    <t>12.09</t>
  </si>
  <si>
    <t>24.09.2014 RH</t>
  </si>
  <si>
    <t>Umbau auf Ott-Motor KW18.2011 durch RW</t>
  </si>
  <si>
    <t>ITT#032</t>
  </si>
  <si>
    <t>Akron Rubber Development</t>
  </si>
  <si>
    <t>ITT#033</t>
  </si>
  <si>
    <t>Vipal</t>
  </si>
  <si>
    <t>1, 1A</t>
  </si>
  <si>
    <t>ITT#034</t>
  </si>
  <si>
    <t>BFS Akron Race #1</t>
  </si>
  <si>
    <t>Akron</t>
  </si>
  <si>
    <t>ITT#035</t>
  </si>
  <si>
    <t>ITT compact</t>
  </si>
  <si>
    <t>Pirelli</t>
  </si>
  <si>
    <t>Breuberg / Odenwald</t>
  </si>
  <si>
    <t>1040 (XP)</t>
  </si>
  <si>
    <t>2BH-1400</t>
  </si>
  <si>
    <t>0,85kW</t>
  </si>
  <si>
    <t>klein,  ohne Regler!</t>
  </si>
  <si>
    <t>Dioden</t>
  </si>
  <si>
    <t>ITT#036</t>
  </si>
  <si>
    <t>Michelin Homburg #1</t>
  </si>
  <si>
    <t>Homburg</t>
  </si>
  <si>
    <t>16.11G4</t>
  </si>
  <si>
    <t>V_3_04_2_03_036</t>
  </si>
  <si>
    <t>Allen Bradley</t>
  </si>
  <si>
    <t>1769-L32E</t>
  </si>
  <si>
    <t>5A,5B,5C</t>
  </si>
  <si>
    <t>5,m,10m,2m</t>
  </si>
  <si>
    <t>Insel 1 mit ITT#078 und ITT#143 2x Vakupu | G4-Umbau/Update Nov 2014 bei h: 82253 Zyklen: 855770</t>
  </si>
  <si>
    <t>ITT#037</t>
  </si>
  <si>
    <t>ITT#038</t>
  </si>
  <si>
    <t>Continental PKW</t>
  </si>
  <si>
    <t>Hannover</t>
  </si>
  <si>
    <t>WD3</t>
  </si>
  <si>
    <t>ITT#039</t>
  </si>
  <si>
    <t>Reifen Lorenz</t>
  </si>
  <si>
    <t>Feuchtwangen</t>
  </si>
  <si>
    <t>10.03</t>
  </si>
  <si>
    <t>11.07.2011 BB</t>
  </si>
  <si>
    <t>ITT#040</t>
  </si>
  <si>
    <t>Cooper</t>
  </si>
  <si>
    <t>ITT#041</t>
  </si>
  <si>
    <t>Hangzhou</t>
  </si>
  <si>
    <t>ZHEJIANG</t>
  </si>
  <si>
    <t>China</t>
  </si>
  <si>
    <t>V_1_82_3_01_041</t>
  </si>
  <si>
    <t>ITT#042</t>
  </si>
  <si>
    <t>Insa Turbo</t>
  </si>
  <si>
    <t>Aspe</t>
  </si>
  <si>
    <t>Spanien</t>
  </si>
  <si>
    <t>8.07</t>
  </si>
  <si>
    <t>ITT#043</t>
  </si>
  <si>
    <r>
      <rPr>
        <sz val="10"/>
        <rFont val="Arial"/>
        <family val="2"/>
      </rPr>
      <t xml:space="preserve">Michelin Norwood </t>
    </r>
    <r>
      <rPr>
        <sz val="8"/>
        <rFont val="Arial"/>
        <family val="2"/>
        <charset val="1"/>
      </rPr>
      <t>(ex. Kansas)</t>
    </r>
  </si>
  <si>
    <t>Norwood</t>
  </si>
  <si>
    <t>VRDM31117</t>
  </si>
  <si>
    <t>1769-L35E V19</t>
  </si>
  <si>
    <t>SD328A U68 CAN</t>
  </si>
  <si>
    <t>4,6KW</t>
  </si>
  <si>
    <t>ITT#044</t>
  </si>
  <si>
    <t>BFS Akuna</t>
  </si>
  <si>
    <t>Mexiko</t>
  </si>
  <si>
    <t>5.08</t>
  </si>
  <si>
    <t>3x230V, 3~</t>
  </si>
  <si>
    <t>23.09.2014 RH</t>
  </si>
  <si>
    <t>aus Daten der Maschinenmappe</t>
  </si>
  <si>
    <t>ITT#045</t>
  </si>
  <si>
    <t>ITT#046</t>
  </si>
  <si>
    <t>GY Stockbrige</t>
  </si>
  <si>
    <t>Stockbridge</t>
  </si>
  <si>
    <t>GoodYear Aircraft</t>
  </si>
  <si>
    <t>2x 24V Ott</t>
  </si>
  <si>
    <t>1000W 3~</t>
  </si>
  <si>
    <t>APC BK500 115V</t>
  </si>
  <si>
    <t>8 Bar</t>
  </si>
  <si>
    <t>5 Bar</t>
  </si>
  <si>
    <t>Goodyear Aircraft Tilburg #1</t>
  </si>
  <si>
    <t>Tilburg</t>
  </si>
  <si>
    <t>Niederlande</t>
  </si>
  <si>
    <t>driverolls mit Boschmotor</t>
  </si>
  <si>
    <t>TLD012</t>
  </si>
  <si>
    <t>6 Bar</t>
  </si>
  <si>
    <t>ITT#048</t>
  </si>
  <si>
    <t>Flying Dragon Aircraft</t>
  </si>
  <si>
    <t>Wuxi</t>
  </si>
  <si>
    <t>7.11</t>
  </si>
  <si>
    <t>ITT1/2 Stand 5</t>
  </si>
  <si>
    <t>7 Bar</t>
  </si>
  <si>
    <t>4 Bar</t>
  </si>
  <si>
    <t>28.01.2013 SD</t>
  </si>
  <si>
    <t>Belader mit 2x DNC80</t>
  </si>
  <si>
    <t>ITT#049</t>
  </si>
  <si>
    <t>BFS Akron Race #2</t>
  </si>
  <si>
    <t>ITT#050</t>
  </si>
  <si>
    <t>GY Aircraft Thailand</t>
  </si>
  <si>
    <t>Thailand</t>
  </si>
  <si>
    <t>ITT#051</t>
  </si>
  <si>
    <t>Kumho Korea</t>
  </si>
  <si>
    <t>Gwangju</t>
  </si>
  <si>
    <t>Korea</t>
  </si>
  <si>
    <t>V_2_15_3_02_051</t>
  </si>
  <si>
    <t>230V 3~</t>
  </si>
  <si>
    <t>Ja, ohne Funktion. LS nachgerüstet</t>
  </si>
  <si>
    <t>17.12.2012 RH</t>
  </si>
  <si>
    <t>ITT#052</t>
  </si>
  <si>
    <t>ITT#053</t>
  </si>
  <si>
    <t>Charlotte</t>
  </si>
  <si>
    <t>0,9KW</t>
  </si>
  <si>
    <t>17.08.2011 BB</t>
  </si>
  <si>
    <t>ITT#054</t>
  </si>
  <si>
    <t>Sumitomo</t>
  </si>
  <si>
    <t>Kobe</t>
  </si>
  <si>
    <t>Japan</t>
  </si>
  <si>
    <t>ITT#055</t>
  </si>
  <si>
    <t>--&gt; ITT#035</t>
  </si>
  <si>
    <t>ITT#056</t>
  </si>
  <si>
    <t>Michelin Almeria</t>
  </si>
  <si>
    <t>Almeria</t>
  </si>
  <si>
    <t>6.01</t>
  </si>
  <si>
    <t>ITT1/1 Stand7.4</t>
  </si>
  <si>
    <t>25.02.2013 BB</t>
  </si>
  <si>
    <t>Türöffnung Höhe 630mm</t>
  </si>
  <si>
    <t>ITT#057</t>
  </si>
  <si>
    <t>4A-Count/Iloben/Zahnrad/Stand 6.1</t>
  </si>
  <si>
    <t>ITT#058</t>
  </si>
  <si>
    <t>C</t>
  </si>
  <si>
    <t>Frameries</t>
  </si>
  <si>
    <t>Belgien</t>
  </si>
  <si>
    <t>BFS Aircraft</t>
  </si>
  <si>
    <t>18.08G4</t>
  </si>
  <si>
    <t>XDP045012</t>
  </si>
  <si>
    <t>758-870/000-012</t>
  </si>
  <si>
    <t>SD328A U68</t>
  </si>
  <si>
    <t>SD328A U25</t>
  </si>
  <si>
    <t>ITT#059</t>
  </si>
  <si>
    <t>G2</t>
  </si>
  <si>
    <t>750-842</t>
  </si>
  <si>
    <t>TLC512</t>
  </si>
  <si>
    <t>TLC511</t>
  </si>
  <si>
    <t>FAEBI 200</t>
  </si>
  <si>
    <t>ITT#060</t>
  </si>
  <si>
    <t>ITT#061</t>
  </si>
  <si>
    <t>Triangle Tyre</t>
  </si>
  <si>
    <t>Weihei, Shandong</t>
  </si>
  <si>
    <t>341 + 342</t>
  </si>
  <si>
    <t>ITT#062</t>
  </si>
  <si>
    <t>Michelin</t>
  </si>
  <si>
    <t>Frankreich</t>
  </si>
  <si>
    <t>14.12G4</t>
  </si>
  <si>
    <t>Trommel 120W 87Hz</t>
  </si>
  <si>
    <t>Trommel 120W</t>
  </si>
  <si>
    <t>AB Powerflex 4M 0,75KW</t>
  </si>
  <si>
    <t>5A, Videobox</t>
  </si>
  <si>
    <t>Drebor Jacar Pneus</t>
  </si>
  <si>
    <t>8.01</t>
  </si>
  <si>
    <t>05.09.2011 RH</t>
  </si>
  <si>
    <t>ITT#064</t>
  </si>
  <si>
    <t>Ladoux</t>
  </si>
  <si>
    <t>ITT#065</t>
  </si>
  <si>
    <t>Reiff</t>
  </si>
  <si>
    <t>Reutlingen</t>
  </si>
  <si>
    <t>Driverolls EC200 36:1e</t>
  </si>
  <si>
    <t>Ott 24V/Bosch 43W</t>
  </si>
  <si>
    <t>O:36/AT5/27 B:27/AT5/20</t>
  </si>
  <si>
    <t>02.09.2014 BB</t>
  </si>
  <si>
    <t>Wurde auf G4 umgebaut im August 2014 bei 326000 Zyklen und 84100 Betriebsstunden</t>
  </si>
  <si>
    <t>ITT#066</t>
  </si>
  <si>
    <t>Yokohama Rubber</t>
  </si>
  <si>
    <t>6.14</t>
  </si>
  <si>
    <t>Eigene Schutzgitter auf Beladeventil</t>
  </si>
  <si>
    <t>ITT#067</t>
  </si>
  <si>
    <t>BAU #1</t>
  </si>
  <si>
    <t>Mayodan (NC)</t>
  </si>
  <si>
    <t>ITT#068</t>
  </si>
  <si>
    <t>Valladolid</t>
  </si>
  <si>
    <t>Driverolls EC200 16:1</t>
  </si>
  <si>
    <t>ITT#069</t>
  </si>
  <si>
    <t xml:space="preserve">Danville </t>
  </si>
  <si>
    <t>GoodYear M.R.T.</t>
  </si>
  <si>
    <t>Ott 48V</t>
  </si>
  <si>
    <t>ITT#070</t>
  </si>
  <si>
    <t>Tonawanda</t>
  </si>
  <si>
    <t>ITT#071</t>
  </si>
  <si>
    <t xml:space="preserve">Izmit </t>
  </si>
  <si>
    <t>Türkei</t>
  </si>
  <si>
    <t>ITT#072</t>
  </si>
  <si>
    <t>Sava</t>
  </si>
  <si>
    <t>Slovenien</t>
  </si>
  <si>
    <t>Bilz Isolatoren mit 3 Reglern</t>
  </si>
  <si>
    <t>Kundeneigener Funkscanner</t>
  </si>
  <si>
    <t>ITT#073</t>
  </si>
  <si>
    <t>Goodyear Luxemburg</t>
  </si>
  <si>
    <t>Colmar Berg</t>
  </si>
  <si>
    <t>Luxemburg</t>
  </si>
  <si>
    <t>14.05G4</t>
  </si>
  <si>
    <t>ITT#074</t>
  </si>
  <si>
    <t>Goodyear Wittlich</t>
  </si>
  <si>
    <t>Wittlich</t>
  </si>
  <si>
    <t>V_1_82_3_01_074</t>
  </si>
  <si>
    <t>Debica</t>
  </si>
  <si>
    <t>Polen</t>
  </si>
  <si>
    <t>7.06</t>
  </si>
  <si>
    <t>GY79V1.1</t>
  </si>
  <si>
    <t>Ausgelieferter 4004I entfernt vom Kunde</t>
  </si>
  <si>
    <t>5m,5m,2m</t>
  </si>
  <si>
    <t>ITT#076</t>
  </si>
  <si>
    <t>Topeka</t>
  </si>
  <si>
    <t>28815</t>
  </si>
  <si>
    <t>ITT#078</t>
  </si>
  <si>
    <t>Michelin Homburg #2</t>
  </si>
  <si>
    <t>5A,4</t>
  </si>
  <si>
    <t>5m,10m</t>
  </si>
  <si>
    <t>Alessandria</t>
  </si>
  <si>
    <t>16.02G4</t>
  </si>
  <si>
    <t>1769-L32E V19</t>
  </si>
  <si>
    <t>7 bar</t>
  </si>
  <si>
    <t>6 bar</t>
  </si>
  <si>
    <t>ITT#080</t>
  </si>
  <si>
    <t>Cooper tire</t>
  </si>
  <si>
    <t>Tupelo</t>
  </si>
  <si>
    <t>V_2_12_3_02_080</t>
  </si>
  <si>
    <t>22.07.2015 CMI</t>
  </si>
  <si>
    <t>Von RW auf G4 umgebaut 05/2011</t>
  </si>
  <si>
    <t>ITT#081</t>
  </si>
  <si>
    <t>Zwillich</t>
  </si>
  <si>
    <t>Trans18V75.pro</t>
  </si>
  <si>
    <t>03.09.2012 RH</t>
  </si>
  <si>
    <t>Einträge aus Maschinenmappe, Videokabel 3-teilig in 09/2012 eingebaut</t>
  </si>
  <si>
    <t>ITT#082</t>
  </si>
  <si>
    <t>ITT#083</t>
  </si>
  <si>
    <t>Lahsa</t>
  </si>
  <si>
    <t>6.13</t>
  </si>
  <si>
    <t>Einträge aus Maschinenmappe</t>
  </si>
  <si>
    <t>ITT#084</t>
  </si>
  <si>
    <t>Elgi Tread</t>
  </si>
  <si>
    <t>08.09.11 RH</t>
  </si>
  <si>
    <t>ITT#085</t>
  </si>
  <si>
    <t>ITT#086</t>
  </si>
  <si>
    <t>CIA3/1Tür</t>
  </si>
  <si>
    <t>Juffali Tyres</t>
  </si>
  <si>
    <t xml:space="preserve"> Jeddah </t>
  </si>
  <si>
    <t>Saudi Arabien</t>
  </si>
  <si>
    <t>ITT#087</t>
  </si>
  <si>
    <t>Michelin China</t>
  </si>
  <si>
    <t>Shanghai</t>
  </si>
  <si>
    <t>13.01.2012 RH</t>
  </si>
  <si>
    <t>ITT#088</t>
  </si>
  <si>
    <t>Goodyear Americana</t>
  </si>
  <si>
    <t>Americana</t>
  </si>
  <si>
    <t>01.03.2013 FB</t>
  </si>
  <si>
    <t>ITT#089</t>
  </si>
  <si>
    <t>Dunlop Sumitomo</t>
  </si>
  <si>
    <t>Shirakawa</t>
  </si>
  <si>
    <t>28.02.2017 RH</t>
  </si>
  <si>
    <t>ITT#090</t>
  </si>
  <si>
    <t>SDS Demo</t>
  </si>
  <si>
    <t>SDS Demosystem für Messkopftest</t>
  </si>
  <si>
    <t>ITT#091</t>
  </si>
  <si>
    <t>GY Kingman #1</t>
  </si>
  <si>
    <t>Kingman</t>
  </si>
  <si>
    <t>ITT#092</t>
  </si>
  <si>
    <t>Bridgestone BAA</t>
  </si>
  <si>
    <t>Hongkong</t>
  </si>
  <si>
    <t>Wetravent</t>
  </si>
  <si>
    <t>WT604</t>
  </si>
  <si>
    <t>mit Schalldämpfer</t>
  </si>
  <si>
    <t>INA mit Vorspannung</t>
  </si>
  <si>
    <t>Bi-Air</t>
  </si>
  <si>
    <t>ITT#093</t>
  </si>
  <si>
    <t>Seica and Tavares</t>
  </si>
  <si>
    <t>Portugal</t>
  </si>
  <si>
    <t>8.20C9</t>
  </si>
  <si>
    <t>Seica #093 V1.2</t>
  </si>
  <si>
    <t>22.06.2016 RH</t>
  </si>
  <si>
    <t>Aus Daten der Ablage | G2 Maschine mit WIN7</t>
  </si>
  <si>
    <t>Drebor Rodopneus</t>
  </si>
  <si>
    <t>Recife</t>
  </si>
  <si>
    <t>8.03</t>
  </si>
  <si>
    <t>26.01.2015 RH</t>
  </si>
  <si>
    <t>ITT#095</t>
  </si>
  <si>
    <t>Aus Daten der Ablage</t>
  </si>
  <si>
    <t>ITT#096</t>
  </si>
  <si>
    <t>Hankook R&amp;D</t>
  </si>
  <si>
    <t>Gumsan</t>
  </si>
  <si>
    <t>Hankook</t>
  </si>
  <si>
    <t>750-841</t>
  </si>
  <si>
    <t>Michelin Homburg #5</t>
  </si>
  <si>
    <t>ITT#099</t>
  </si>
  <si>
    <t>Michelin Homburg #6</t>
  </si>
  <si>
    <t>Michelin Homburg #7</t>
  </si>
  <si>
    <t>ITT#101</t>
  </si>
  <si>
    <t>15 m</t>
  </si>
  <si>
    <t>15m, 2m</t>
  </si>
  <si>
    <t>14.05.14 RH</t>
  </si>
  <si>
    <t>Andere</t>
  </si>
  <si>
    <t>ITT#103</t>
  </si>
  <si>
    <t>na</t>
  </si>
  <si>
    <t>ITT#104</t>
  </si>
  <si>
    <t>Goodyear R&amp;D   ICM*L</t>
  </si>
  <si>
    <t>Colmar-Berg</t>
  </si>
  <si>
    <t>GoodYear</t>
  </si>
  <si>
    <t>14.09G4</t>
  </si>
  <si>
    <t>ITT#105</t>
  </si>
  <si>
    <t>Goodyear Akron Race Tec Center</t>
  </si>
  <si>
    <t>17.03G4</t>
  </si>
  <si>
    <t>6m, 12m</t>
  </si>
  <si>
    <t>8 bar</t>
  </si>
  <si>
    <t>5 bar</t>
  </si>
  <si>
    <t>Bourges</t>
  </si>
  <si>
    <t>Michelin Aircraft</t>
  </si>
  <si>
    <t>ITT#108</t>
  </si>
  <si>
    <t>F&amp;S Salco</t>
  </si>
  <si>
    <t>Porriño</t>
  </si>
  <si>
    <t>108V1.0</t>
  </si>
  <si>
    <t>05.12.2016 RH</t>
  </si>
  <si>
    <t>ITT#109</t>
  </si>
  <si>
    <t>ITT#110</t>
  </si>
  <si>
    <t>ITT#111</t>
  </si>
  <si>
    <t>Toyo Rubber</t>
  </si>
  <si>
    <t>Kuwana</t>
  </si>
  <si>
    <t>Toyo #111 V1.0.pro</t>
  </si>
  <si>
    <t>05.03.2014 RH</t>
  </si>
  <si>
    <t>ITT#112</t>
  </si>
  <si>
    <t>Wetest</t>
  </si>
  <si>
    <t>Melnik</t>
  </si>
  <si>
    <t>Trans18V75</t>
  </si>
  <si>
    <t>4,5m</t>
  </si>
  <si>
    <t>06.06.2014 FB</t>
  </si>
  <si>
    <t>Schmiernippel eingebaut, Spezial-Vakupu--&gt; Getauscht von FB in 06.2014</t>
  </si>
  <si>
    <t>Ja, vom Kunde</t>
  </si>
  <si>
    <t>Klimageräte vom Kunde</t>
  </si>
  <si>
    <t>ITT#114</t>
  </si>
  <si>
    <t>Bridgestone Aircraft China</t>
  </si>
  <si>
    <t>Quingdao</t>
  </si>
  <si>
    <t>18.10G4 GigE</t>
  </si>
  <si>
    <t>V_4_22_3_01_114</t>
  </si>
  <si>
    <t>alt 1650</t>
  </si>
  <si>
    <t>T5x390 Grüne Riemen</t>
  </si>
  <si>
    <t>ja, je 1x 1500x1230</t>
  </si>
  <si>
    <t>8A, 8B</t>
  </si>
  <si>
    <t>6m, 15m</t>
  </si>
  <si>
    <t>GigE MANTA G-235B</t>
  </si>
  <si>
    <t>6,8 bar</t>
  </si>
  <si>
    <t>4,0 bar</t>
  </si>
  <si>
    <t>49268 am 06.04.2017</t>
  </si>
  <si>
    <t>06.04.2017 PM+FM</t>
  </si>
  <si>
    <t>ITT#115</t>
  </si>
  <si>
    <t>GoodYear Kolumbien</t>
  </si>
  <si>
    <t>Kolumbien</t>
  </si>
  <si>
    <t>ITT#116</t>
  </si>
  <si>
    <t>--&gt; CVS#001</t>
  </si>
  <si>
    <t>ITT#117</t>
  </si>
  <si>
    <t>BAU #2</t>
  </si>
  <si>
    <t>13.07G4</t>
  </si>
  <si>
    <t>ITT#118</t>
  </si>
  <si>
    <t>GY Test Garage -Testcenter</t>
  </si>
  <si>
    <t>1500 x1230</t>
  </si>
  <si>
    <t>24.07.2013 RH</t>
  </si>
  <si>
    <t>ITT#119</t>
  </si>
  <si>
    <t>4,2 bar</t>
  </si>
  <si>
    <t>42591</t>
  </si>
  <si>
    <t>Daten von RH und TH vor Ort</t>
  </si>
  <si>
    <t>ITT#120</t>
  </si>
  <si>
    <t>ITT#121</t>
  </si>
  <si>
    <t xml:space="preserve">Tyreland </t>
  </si>
  <si>
    <t>Irland</t>
  </si>
  <si>
    <t>13.05G4</t>
  </si>
  <si>
    <t>V_1_90_3_01_121</t>
  </si>
  <si>
    <t>SD5</t>
  </si>
  <si>
    <t>1,6KW</t>
  </si>
  <si>
    <t>15.06.2011 RH</t>
  </si>
  <si>
    <t>Kein Be- und Entlader, Zentrierer</t>
  </si>
  <si>
    <t>ITT#122</t>
  </si>
  <si>
    <t>ITT#123</t>
  </si>
  <si>
    <t>GY Dalian</t>
  </si>
  <si>
    <t>Dalian</t>
  </si>
  <si>
    <t>ITT#124</t>
  </si>
  <si>
    <t>--&gt; CVS#002</t>
  </si>
  <si>
    <t>ITT#125</t>
  </si>
  <si>
    <t>ITT#126</t>
  </si>
  <si>
    <t>Michelin Taiwan</t>
  </si>
  <si>
    <t>Taiwan</t>
  </si>
  <si>
    <t>ITT#127</t>
  </si>
  <si>
    <t>Michelin Thailand</t>
  </si>
  <si>
    <t>8.02</t>
  </si>
  <si>
    <t>ITT#128</t>
  </si>
  <si>
    <t>Yinbao</t>
  </si>
  <si>
    <t>ABB FU</t>
  </si>
  <si>
    <t>7,5KW</t>
  </si>
  <si>
    <t>LD4 HP</t>
  </si>
  <si>
    <t>6.12.2016 RH</t>
  </si>
  <si>
    <t>ITT#129</t>
  </si>
  <si>
    <t>Uitenhage</t>
  </si>
  <si>
    <t>Südafrika</t>
  </si>
  <si>
    <t>ITT#130</t>
  </si>
  <si>
    <t>Yokohama Tire East Japan Retread</t>
  </si>
  <si>
    <t>Hokkuido</t>
  </si>
  <si>
    <t>12.06</t>
  </si>
  <si>
    <t>V_1_70_3_01_130</t>
  </si>
  <si>
    <t>01.10.2014 CG</t>
  </si>
  <si>
    <t>ITT#131</t>
  </si>
  <si>
    <t>A</t>
  </si>
  <si>
    <t>Jinyu Tyre</t>
  </si>
  <si>
    <t>Dongying Shandong</t>
  </si>
  <si>
    <t>10.01</t>
  </si>
  <si>
    <t>ITT1 Standard V1.2.pro</t>
  </si>
  <si>
    <t>ja</t>
  </si>
  <si>
    <t>LD4 230V</t>
  </si>
  <si>
    <t>?</t>
  </si>
  <si>
    <t xml:space="preserve">7,5m </t>
  </si>
  <si>
    <t>01.08.2013 TG</t>
  </si>
  <si>
    <t>ITT#132</t>
  </si>
  <si>
    <t>ITT#133</t>
  </si>
  <si>
    <t>ITT#134</t>
  </si>
  <si>
    <t>Linglong</t>
  </si>
  <si>
    <t>9.04</t>
  </si>
  <si>
    <t>ITT#135</t>
  </si>
  <si>
    <t>--&gt; CVS#003</t>
  </si>
  <si>
    <t>ITT#136</t>
  </si>
  <si>
    <t xml:space="preserve">Bawel </t>
  </si>
  <si>
    <t>Ostrava</t>
  </si>
  <si>
    <t>11.05.2015 RH</t>
  </si>
  <si>
    <t>Aus Daten der Ablage - MIL7 installiert</t>
  </si>
  <si>
    <t>ITT#137</t>
  </si>
  <si>
    <t>Reifen Ehrhardt</t>
  </si>
  <si>
    <t>Wulften am Harz</t>
  </si>
  <si>
    <t>im März 2012 umgebaut auf 2 Kopf</t>
  </si>
  <si>
    <t>ITT#138</t>
  </si>
  <si>
    <t>Bridgestone Aircraft Japan</t>
  </si>
  <si>
    <t>63480,3</t>
  </si>
  <si>
    <t>ITT#139</t>
  </si>
  <si>
    <t xml:space="preserve">Bigwheel </t>
  </si>
  <si>
    <t>Malaysia</t>
  </si>
  <si>
    <t>9.10</t>
  </si>
  <si>
    <t>ITT1 Standard pn Unloader V1.2.pro</t>
  </si>
  <si>
    <t>07.03.2014 RH</t>
  </si>
  <si>
    <t>Aus Daten der Ablage. Auf PC 721 ist MIL8 installiert</t>
  </si>
  <si>
    <t>ITT#140</t>
  </si>
  <si>
    <t>ITT#141</t>
  </si>
  <si>
    <t>Xingda</t>
  </si>
  <si>
    <t>9.02</t>
  </si>
  <si>
    <t>ITT#142</t>
  </si>
  <si>
    <t>Bosch Zahnstangenantrieb</t>
  </si>
  <si>
    <t>ITT#143</t>
  </si>
  <si>
    <t>Michelin Homburg #3</t>
  </si>
  <si>
    <t>ITT#144</t>
  </si>
  <si>
    <t>Fibo ReifenhandelsgesmbH</t>
  </si>
  <si>
    <t>Seibersdorf</t>
  </si>
  <si>
    <t>13.09BG4</t>
  </si>
  <si>
    <t>V_2_17_3_02_144</t>
  </si>
  <si>
    <t>31.10.2014 RH</t>
  </si>
  <si>
    <t>Alte Apel -Maschine, Schnellbelüftung außer Betrieb, LD4 getauscht 1.9.11 RH. Auf AB FU umgerüstet 12.10.11</t>
  </si>
  <si>
    <t>ITT#145</t>
  </si>
  <si>
    <t xml:space="preserve">Hankook </t>
  </si>
  <si>
    <t>Hannover Langenhagen</t>
  </si>
  <si>
    <t>10.11</t>
  </si>
  <si>
    <t>ITT#146</t>
  </si>
  <si>
    <t>Apollo Tyres</t>
  </si>
  <si>
    <t>alt-liegend</t>
  </si>
  <si>
    <t>ITT#147</t>
  </si>
  <si>
    <t>ITT#148</t>
  </si>
  <si>
    <t>ITT#149</t>
  </si>
  <si>
    <t>Kumsan</t>
  </si>
  <si>
    <t>V_2_17x_3_03_149</t>
  </si>
  <si>
    <t>von Kunde</t>
  </si>
  <si>
    <t>LD4 3-Kopf</t>
  </si>
  <si>
    <t>15m,2m</t>
  </si>
  <si>
    <t>16.02.2013 USt</t>
  </si>
  <si>
    <t>Videobox im Schrank, Spezial-Wakupu (Elektror SD60??)+Ventil? Eigener PC und USV. Siehe Bilder. Neuer Wago IPC mit update am 02.6.2014</t>
  </si>
  <si>
    <t>ITT#150</t>
  </si>
  <si>
    <t>Spezial</t>
  </si>
  <si>
    <t>17.12G4</t>
  </si>
  <si>
    <t>V_4_02_3_01_150</t>
  </si>
  <si>
    <t>neu-stehend</t>
  </si>
  <si>
    <t>Bosch mit Kupplung auf Zahnstange</t>
  </si>
  <si>
    <t>30.01.2016 BB</t>
  </si>
  <si>
    <t>ITT#151</t>
  </si>
  <si>
    <t xml:space="preserve">Sumitomo Rubber </t>
  </si>
  <si>
    <t>Fukusima</t>
  </si>
  <si>
    <t>ITT#152</t>
  </si>
  <si>
    <t>Michelin Alessandria</t>
  </si>
  <si>
    <t>V_3_05_2_01_152</t>
  </si>
  <si>
    <t>1768-L43 V19</t>
  </si>
  <si>
    <t>Haake 3-fach am Belader</t>
  </si>
  <si>
    <t>Ja, Spezialtyp mit Weiche</t>
  </si>
  <si>
    <t>09.06.2015 RH</t>
  </si>
  <si>
    <t>Meßkopf auf Avenier/Jai umgebaut, G4-Update und Umzug nach Alessandria 06/2015. TT-Band als Trommelmotor, Echternach als Boschmotor</t>
  </si>
  <si>
    <t>Goodyear Aircraft Tilburg #2</t>
  </si>
  <si>
    <t>2SD740-50/4,00</t>
  </si>
  <si>
    <t>5A,Videobox</t>
  </si>
  <si>
    <t>6m,12m</t>
  </si>
  <si>
    <t>ITT#154</t>
  </si>
  <si>
    <t>V_1_84_3_02_154</t>
  </si>
  <si>
    <t>Trommel 180W</t>
  </si>
  <si>
    <t>01.10.2014 RH</t>
  </si>
  <si>
    <t>Umbau auf Dreikopf im Januar 2011 | Update von 12.10 auf 14.12 am 1.10.14 RH | Nach Riom umgezogen in 10/2016 im Verbund mit CVS#004</t>
  </si>
  <si>
    <t>ITT#155</t>
  </si>
  <si>
    <t>Riom</t>
  </si>
  <si>
    <t>12.10G4</t>
  </si>
  <si>
    <t>ITT#156</t>
  </si>
  <si>
    <t>--&gt; CVS#004</t>
  </si>
  <si>
    <t>ITT#157</t>
  </si>
  <si>
    <t>ITT#158</t>
  </si>
  <si>
    <t>First Stop</t>
  </si>
  <si>
    <t>Wippringsen</t>
  </si>
  <si>
    <t>12.06G4</t>
  </si>
  <si>
    <t>V_1_63_3_03_158</t>
  </si>
  <si>
    <t>ITT#159</t>
  </si>
  <si>
    <t>ITT#160</t>
  </si>
  <si>
    <t>GY Kingman #2</t>
  </si>
  <si>
    <t>45° &amp; MK 90°</t>
  </si>
  <si>
    <t>ITT#161</t>
  </si>
  <si>
    <t>Deajeon</t>
  </si>
  <si>
    <t>V_2_10_3_04_161</t>
  </si>
  <si>
    <t>Driverolls</t>
  </si>
  <si>
    <t>19.02.2013 USt</t>
  </si>
  <si>
    <t>ITT#162</t>
  </si>
  <si>
    <t>Jiangsu</t>
  </si>
  <si>
    <t>Trommel 70W</t>
  </si>
  <si>
    <t>Driverolls EC200</t>
  </si>
  <si>
    <t>ITT#163</t>
  </si>
  <si>
    <t>Jiaxing</t>
  </si>
  <si>
    <t>12m, 6m</t>
  </si>
  <si>
    <t>2 Bar</t>
  </si>
  <si>
    <t>10.08.2017 PM</t>
  </si>
  <si>
    <t>ITT#164</t>
  </si>
  <si>
    <t>Ungarn</t>
  </si>
  <si>
    <t>ITT#165</t>
  </si>
  <si>
    <t>B</t>
  </si>
  <si>
    <t>Rösler</t>
  </si>
  <si>
    <t>Dortmund</t>
  </si>
  <si>
    <t>ITT1 2kX B-Typ Standard V0.1.pro</t>
  </si>
  <si>
    <t>Trommel 370W OTR 1480mm</t>
  </si>
  <si>
    <t>Lichtvorhang</t>
  </si>
  <si>
    <t>Elmo/Gardner Denver</t>
  </si>
  <si>
    <t>4,5m, 12m</t>
  </si>
  <si>
    <t>8 ???</t>
  </si>
  <si>
    <t>22.06.2017 RH</t>
  </si>
  <si>
    <t>Aus Daten der Maschinenmappe</t>
  </si>
  <si>
    <t>Meineweh</t>
  </si>
  <si>
    <t>ITT1B_V0.2</t>
  </si>
  <si>
    <t>16.05G4</t>
  </si>
  <si>
    <t>ITT#169</t>
  </si>
  <si>
    <t>Ihle</t>
  </si>
  <si>
    <t>Günzburg</t>
  </si>
  <si>
    <t>ITT#170</t>
  </si>
  <si>
    <t>--&gt; CVS#005</t>
  </si>
  <si>
    <t>ITT#171</t>
  </si>
  <si>
    <t>V_4_20_3_02_171</t>
  </si>
  <si>
    <t>T5 mit grünen Riemen</t>
  </si>
  <si>
    <t>Entlader: 1680er und Belader 1280er</t>
  </si>
  <si>
    <t>ITT#172</t>
  </si>
  <si>
    <t>ITT#173</t>
  </si>
  <si>
    <t>Czech Style</t>
  </si>
  <si>
    <t>Zlin</t>
  </si>
  <si>
    <t>Siehe Bilder</t>
  </si>
  <si>
    <t>3A,3B</t>
  </si>
  <si>
    <t>20.10.2011 RH</t>
  </si>
  <si>
    <t>PC 827 mit MIL8</t>
  </si>
  <si>
    <t>ITT#174</t>
  </si>
  <si>
    <t>Hankook Tire US</t>
  </si>
  <si>
    <t>Uniontown, OH</t>
  </si>
  <si>
    <t>10.08</t>
  </si>
  <si>
    <t>ITT1B Standard V0.2.pro</t>
  </si>
  <si>
    <t>18.02.2013 RH</t>
  </si>
  <si>
    <t>ITT#175</t>
  </si>
  <si>
    <t>ITT#176</t>
  </si>
  <si>
    <t>Geyer &amp; Hosaja</t>
  </si>
  <si>
    <t>Warka</t>
  </si>
  <si>
    <t>06.06.2017 RH</t>
  </si>
  <si>
    <t>Vorher Eurogum, Polen | Aus Daten der Ablage</t>
  </si>
  <si>
    <t>ITT#177</t>
  </si>
  <si>
    <t>Reifen Simon</t>
  </si>
  <si>
    <t>Schlüchtern</t>
  </si>
  <si>
    <t>18.05G4</t>
  </si>
  <si>
    <t>V_4_07_3_02_177</t>
  </si>
  <si>
    <t>Driveroll</t>
  </si>
  <si>
    <t>keine</t>
  </si>
  <si>
    <t>380-530V 3~</t>
  </si>
  <si>
    <t xml:space="preserve">LD4 </t>
  </si>
  <si>
    <t>Vorbereitet für 3-Kopf | Rechner getauscht 23.3.2017</t>
  </si>
  <si>
    <t>ITT#178</t>
  </si>
  <si>
    <t>BS R&amp;D</t>
  </si>
  <si>
    <t>Tokyo</t>
  </si>
  <si>
    <t>18.03G4</t>
  </si>
  <si>
    <t>ITT#179</t>
  </si>
  <si>
    <t>Dunlop</t>
  </si>
  <si>
    <t>14.03G4</t>
  </si>
  <si>
    <t>V_2_10_3_05_179</t>
  </si>
  <si>
    <t>Im Verbund mit ITT#231 und CVS#009 | PC getauscht 23.09.2015 |update auf 14.12G4 14.1.2016 eg. Überlauf Errorlog</t>
  </si>
  <si>
    <t>ITT#180</t>
  </si>
  <si>
    <t>--&gt; CM-ITT#103</t>
  </si>
  <si>
    <t>ITT#181</t>
  </si>
  <si>
    <t>Marangoni Pneumatici</t>
  </si>
  <si>
    <t>Rovereto</t>
  </si>
  <si>
    <t>Marangoni</t>
  </si>
  <si>
    <t>17.03</t>
  </si>
  <si>
    <t>V_4_01_3_01181</t>
  </si>
  <si>
    <t>Ex-SDS Demo</t>
  </si>
  <si>
    <t>Sick Sicherheitscanner</t>
  </si>
  <si>
    <t>HRD 2T FUK-95/3,0</t>
  </si>
  <si>
    <t>3,0KW</t>
  </si>
  <si>
    <t>Ja, 2x</t>
  </si>
  <si>
    <t>SDS 1-Zyl. Schnellbelüftungsventil gedreht</t>
  </si>
  <si>
    <t>Schwarz/OTR</t>
  </si>
  <si>
    <t>04.04.2015 SD</t>
  </si>
  <si>
    <t>ITT#182</t>
  </si>
  <si>
    <t>14.04G4</t>
  </si>
  <si>
    <t>ITT#183</t>
  </si>
  <si>
    <t>BALKRISHNA Industries Limited</t>
  </si>
  <si>
    <t>13.13G4</t>
  </si>
  <si>
    <t>V_1_99_3_01_183</t>
  </si>
  <si>
    <t>Lichtschranke</t>
  </si>
  <si>
    <t>24V LPD5-Box,Treiberbox,Verteilerplatine</t>
  </si>
  <si>
    <t>12m,1m, 6m</t>
  </si>
  <si>
    <t>14.02.2014 RH</t>
  </si>
  <si>
    <t>ITT#184</t>
  </si>
  <si>
    <t>Poppis</t>
  </si>
  <si>
    <t>Griechenland</t>
  </si>
  <si>
    <t>12.09.2011 RH</t>
  </si>
  <si>
    <t>ITT#185</t>
  </si>
  <si>
    <t>ITT#186</t>
  </si>
  <si>
    <t>ITT#187</t>
  </si>
  <si>
    <t>Gajah Tunggal</t>
  </si>
  <si>
    <t>Jakarta</t>
  </si>
  <si>
    <t>Indonesien</t>
  </si>
  <si>
    <t>V_2_17_3_04_187</t>
  </si>
  <si>
    <t>ITT#188</t>
  </si>
  <si>
    <t>BAE #3</t>
  </si>
  <si>
    <t>BAE #4</t>
  </si>
  <si>
    <t>V_4_04_3_08_190</t>
  </si>
  <si>
    <t>ITT#191</t>
  </si>
  <si>
    <t>Reifen Günther</t>
  </si>
  <si>
    <t>Diepholz</t>
  </si>
  <si>
    <t>12.04G4</t>
  </si>
  <si>
    <t>V_1_63_3_02_191</t>
  </si>
  <si>
    <t>ITT#192</t>
  </si>
  <si>
    <t>ITT#193</t>
  </si>
  <si>
    <t>V_1_63_3_02_193</t>
  </si>
  <si>
    <t>ITT#194</t>
  </si>
  <si>
    <t xml:space="preserve">GoodYear </t>
  </si>
  <si>
    <t>7,5KW SEW</t>
  </si>
  <si>
    <t>VRDM3913 anderes Getriebe</t>
  </si>
  <si>
    <t>VRDM 3910 mit Bremse</t>
  </si>
  <si>
    <t>Powerflex 70 7,5KW</t>
  </si>
  <si>
    <t>HRD65</t>
  </si>
  <si>
    <t>Ricoh 6mm 1:1,2</t>
  </si>
  <si>
    <t>ITT#195</t>
  </si>
  <si>
    <t>ITT1 als CIA3</t>
  </si>
  <si>
    <t>Juffali Tyres - Michelin</t>
  </si>
  <si>
    <t>Dammam</t>
  </si>
  <si>
    <t>11.05</t>
  </si>
  <si>
    <t>CIA3 V0.2.pro</t>
  </si>
  <si>
    <t>4,5m,10m</t>
  </si>
  <si>
    <t>ITT#196</t>
  </si>
  <si>
    <t>Desser Tyre</t>
  </si>
  <si>
    <t>Montebello, CA</t>
  </si>
  <si>
    <t>5m, 10m</t>
  </si>
  <si>
    <t>ITT#197</t>
  </si>
  <si>
    <t>ITT#198</t>
  </si>
  <si>
    <t>Dunlop Retread Service</t>
  </si>
  <si>
    <t>200V 3~</t>
  </si>
  <si>
    <t>ITT#199</t>
  </si>
  <si>
    <t>Reifen Ern</t>
  </si>
  <si>
    <t>Arnsberg-Neheim</t>
  </si>
  <si>
    <t>11.11</t>
  </si>
  <si>
    <t>27.02.2015 FB + BB</t>
  </si>
  <si>
    <t>ITT#200</t>
  </si>
  <si>
    <t>Bandvulc #1</t>
  </si>
  <si>
    <t>ITT#201</t>
  </si>
  <si>
    <t>ITT#202</t>
  </si>
  <si>
    <t>ITT1/1 Tür</t>
  </si>
  <si>
    <t>Gulf Retreading Solutions</t>
  </si>
  <si>
    <t>Oman</t>
  </si>
  <si>
    <t>Michelin UAE</t>
  </si>
  <si>
    <t>ITT#203</t>
  </si>
  <si>
    <t>Scan Dekk</t>
  </si>
  <si>
    <t>Norwegen</t>
  </si>
  <si>
    <t>Trommel 370W</t>
  </si>
  <si>
    <t>ITT#205</t>
  </si>
  <si>
    <t>Sunrise</t>
  </si>
  <si>
    <t>V_2_14_3_02_205</t>
  </si>
  <si>
    <t>12.07.2012 BB</t>
  </si>
  <si>
    <t>Kundeeigene TOF auf beiden Seiten der Maschine</t>
  </si>
  <si>
    <t>ITT#206</t>
  </si>
  <si>
    <t>V_2_14_3_03_206</t>
  </si>
  <si>
    <t>ITT#207</t>
  </si>
  <si>
    <t>Jiande City</t>
  </si>
  <si>
    <t>V_2_14_3_03_207</t>
  </si>
  <si>
    <t>ITT#208</t>
  </si>
  <si>
    <t>Irmra</t>
  </si>
  <si>
    <t>Thane</t>
  </si>
  <si>
    <t>ITT#209</t>
  </si>
  <si>
    <t>Suzhou</t>
  </si>
  <si>
    <t>ITT#210</t>
  </si>
  <si>
    <t>GY Al Rashed</t>
  </si>
  <si>
    <t>V_1_82_3_03_210</t>
  </si>
  <si>
    <t>Ja. Typ?</t>
  </si>
  <si>
    <t>18.02.2016 RH</t>
  </si>
  <si>
    <t>Update auf 750-881 in 02.2016</t>
  </si>
  <si>
    <t>ITT#211</t>
  </si>
  <si>
    <t>GY Dunlop</t>
  </si>
  <si>
    <t>18.07G4</t>
  </si>
  <si>
    <t>ITT#212</t>
  </si>
  <si>
    <t>ITT#213</t>
  </si>
  <si>
    <t>V_1_80_3_03_213</t>
  </si>
  <si>
    <t>ITT#214</t>
  </si>
  <si>
    <t>Grand Tyre Goodway Supercool</t>
  </si>
  <si>
    <t>V_2_17_3_05_214</t>
  </si>
  <si>
    <t>13.06.2014 BB</t>
  </si>
  <si>
    <t>13.06.2014 Umbau auf WAGO 750-881 Controller und Software update auf 14.12G4 und PL V2_17 ||Update auf 13.14G4 am 10.1.12 RH - PC 1041 ersetzt durch PC 1313</t>
  </si>
  <si>
    <t>ITT#215</t>
  </si>
  <si>
    <t>Triangle</t>
  </si>
  <si>
    <t>23.11.2011 RH</t>
  </si>
  <si>
    <t>ITT#216</t>
  </si>
  <si>
    <t>Hasetri</t>
  </si>
  <si>
    <t>Jaykaygram</t>
  </si>
  <si>
    <t>ITT#217</t>
  </si>
  <si>
    <t xml:space="preserve">Michelin </t>
  </si>
  <si>
    <t>Davydovo</t>
  </si>
  <si>
    <t>Russland</t>
  </si>
  <si>
    <t>ITT#218</t>
  </si>
  <si>
    <t>Michelin PLE Aranda</t>
  </si>
  <si>
    <t>Aranda</t>
  </si>
  <si>
    <t>Michelin PLE</t>
  </si>
  <si>
    <t>1768-L43</t>
  </si>
  <si>
    <t>ITT#220</t>
  </si>
  <si>
    <t>Continental LKW 2010</t>
  </si>
  <si>
    <t>Stöcken, Hannover</t>
  </si>
  <si>
    <t>O:36/AT5/27 B:40/T5/18</t>
  </si>
  <si>
    <t>Vom Kunde APC650</t>
  </si>
  <si>
    <t>Fördertechnik mit Waage und Lasermarker</t>
  </si>
  <si>
    <t>ITT#221</t>
  </si>
  <si>
    <t>6m, 10m</t>
  </si>
  <si>
    <t>Im Verbund mit CVS#007</t>
  </si>
  <si>
    <t>ITT#222</t>
  </si>
  <si>
    <t>Apel</t>
  </si>
  <si>
    <t>Korbach</t>
  </si>
  <si>
    <t>13.02G4</t>
  </si>
  <si>
    <t>V_2_17_3_02_222</t>
  </si>
  <si>
    <t>29.01.2015 BB</t>
  </si>
  <si>
    <t>Neue Trommelmotoren an Echternach und TOF, Rechner getauscht, LPD5 getauscht, Im Januar 2015 auf 750-881 umgebaut</t>
  </si>
  <si>
    <t>ITT#223</t>
  </si>
  <si>
    <t>War vorher GY-ITT1#005</t>
  </si>
  <si>
    <t>ITT#224</t>
  </si>
  <si>
    <t>V_2_11_3_01_224</t>
  </si>
  <si>
    <t>ITT#225</t>
  </si>
  <si>
    <t>Michelin PLE Olsztyn</t>
  </si>
  <si>
    <t>Olsztyn</t>
  </si>
  <si>
    <t>V_2_00_2_01_225</t>
  </si>
  <si>
    <t>M021</t>
  </si>
  <si>
    <t>xx.05.2012 PM</t>
  </si>
  <si>
    <t>ITT#226</t>
  </si>
  <si>
    <t>Bandvulc #2</t>
  </si>
  <si>
    <t>ITT#227</t>
  </si>
  <si>
    <t>Pingshuo Coal Mine</t>
  </si>
  <si>
    <t>V_2_11_2_01_227</t>
  </si>
  <si>
    <t>Spezial OTR</t>
  </si>
  <si>
    <t>AB Powerflex 70 4KW</t>
  </si>
  <si>
    <t>24V LPD5-Box und Treiberbox</t>
  </si>
  <si>
    <t>ITT#228</t>
  </si>
  <si>
    <t>Euroband</t>
  </si>
  <si>
    <t>Dänemark</t>
  </si>
  <si>
    <t>V_1_90_3_01_228</t>
  </si>
  <si>
    <t>07.07.2011 RH</t>
  </si>
  <si>
    <t>Michelin PLE Rio</t>
  </si>
  <si>
    <t>Rio de Janeiro</t>
  </si>
  <si>
    <t>M022</t>
  </si>
  <si>
    <t>ITT#230</t>
  </si>
  <si>
    <t>Michelin PLE ShenYang</t>
  </si>
  <si>
    <t>ShenYang</t>
  </si>
  <si>
    <t>13.10G4</t>
  </si>
  <si>
    <t>V_2_10_2_01_230</t>
  </si>
  <si>
    <t>M023</t>
  </si>
  <si>
    <t>ITT#231</t>
  </si>
  <si>
    <t>GoodYear Dunlop</t>
  </si>
  <si>
    <t>V_2_10_3_01_231</t>
  </si>
  <si>
    <t>Im Verbund mit ITT#179 und CVS#009</t>
  </si>
  <si>
    <t>ITT#232</t>
  </si>
  <si>
    <t>ITT#233</t>
  </si>
  <si>
    <t>Hankook Indonesien</t>
  </si>
  <si>
    <t>V_2_11_3_01_233</t>
  </si>
  <si>
    <t>08.03.2012 BB</t>
  </si>
  <si>
    <t>ITT#234</t>
  </si>
  <si>
    <t>Hankook China</t>
  </si>
  <si>
    <t>Chongqing</t>
  </si>
  <si>
    <t>V_2_17_3_03_234</t>
  </si>
  <si>
    <t>01.06.2015 RH</t>
  </si>
  <si>
    <t>Controller und SPS-Software-update am 1.6.2015</t>
  </si>
  <si>
    <t>ITT#235</t>
  </si>
  <si>
    <t>V_4_06X_2_11_235</t>
  </si>
  <si>
    <t>ITT#236</t>
  </si>
  <si>
    <t>Yaroslavl</t>
  </si>
  <si>
    <t>13.12G4</t>
  </si>
  <si>
    <t>V_2_10_3_01_236</t>
  </si>
  <si>
    <t>330W 1~ Fuhrmeister</t>
  </si>
  <si>
    <t>ITT#237</t>
  </si>
  <si>
    <t>Toyo Retread</t>
  </si>
  <si>
    <t>Minami Terajima</t>
  </si>
  <si>
    <t>ITT#238</t>
  </si>
  <si>
    <t>ITT#239</t>
  </si>
  <si>
    <t>Vulkan Daek</t>
  </si>
  <si>
    <t>V_4_06_3_03_239</t>
  </si>
  <si>
    <t>1405 &amp; 1653</t>
  </si>
  <si>
    <t>29.11.2016 USt</t>
  </si>
  <si>
    <t>ITT#240</t>
  </si>
  <si>
    <t>V_2_15_3_01_240</t>
  </si>
  <si>
    <t>ITT#242</t>
  </si>
  <si>
    <t xml:space="preserve">Techo Pneu </t>
  </si>
  <si>
    <t>Rimouski, QC</t>
  </si>
  <si>
    <t>V_2_15_3_01_242</t>
  </si>
  <si>
    <t>Ott Zahnstangenantrieb</t>
  </si>
  <si>
    <t>05.11.2012 RH</t>
  </si>
  <si>
    <t>7Bar</t>
  </si>
  <si>
    <t>4Bar</t>
  </si>
  <si>
    <t>4,3Bar</t>
  </si>
  <si>
    <t>ITT#245</t>
  </si>
  <si>
    <t>MRF</t>
  </si>
  <si>
    <t>V_2_17_3_01_245</t>
  </si>
  <si>
    <t>ITT#246</t>
  </si>
  <si>
    <t>Qingdao</t>
  </si>
  <si>
    <t>15.01G4</t>
  </si>
  <si>
    <t>V_2_21_3_01_246</t>
  </si>
  <si>
    <t>1305 &amp;1309</t>
  </si>
  <si>
    <t>06.04.2017 PM + FM</t>
  </si>
  <si>
    <t>ITT#247</t>
  </si>
  <si>
    <t>17.01G4</t>
  </si>
  <si>
    <t>V_3_40_3_03_247</t>
  </si>
  <si>
    <t>22.01.2015 BB</t>
  </si>
  <si>
    <t>ITT#248</t>
  </si>
  <si>
    <t>Continental Retread</t>
  </si>
  <si>
    <t>Beckhoff</t>
  </si>
  <si>
    <t>Siemens Sinamics V20</t>
  </si>
  <si>
    <t>Nur Temperaturwächter</t>
  </si>
  <si>
    <t>Michelin NKE</t>
  </si>
  <si>
    <t>ITT#250</t>
  </si>
  <si>
    <t>OTR Sondermotor</t>
  </si>
  <si>
    <t>230V/115V/100V</t>
  </si>
  <si>
    <t>AB Powerflex 70 7,5KW</t>
  </si>
  <si>
    <t>ITT#251</t>
  </si>
  <si>
    <t xml:space="preserve">Hangzhou </t>
  </si>
  <si>
    <t>Fuyang City</t>
  </si>
  <si>
    <t>V_2_40X_3_01_251</t>
  </si>
  <si>
    <t>03.02.2014 RH</t>
  </si>
  <si>
    <t>ITT#252</t>
  </si>
  <si>
    <t>ITT#253</t>
  </si>
  <si>
    <t>Juffali</t>
  </si>
  <si>
    <t>V_2_17_3_01_253</t>
  </si>
  <si>
    <t>ITT#254</t>
  </si>
  <si>
    <t>Michelin India</t>
  </si>
  <si>
    <t>Mysore</t>
  </si>
  <si>
    <t>ITT#255</t>
  </si>
  <si>
    <t>BKT</t>
  </si>
  <si>
    <t>AB Powerflex 525 7,5KW</t>
  </si>
  <si>
    <t>VRH300_FU750</t>
  </si>
  <si>
    <t>15m, 15m</t>
  </si>
  <si>
    <t>ITT#256</t>
  </si>
  <si>
    <t>Michelin Pneu Laurent</t>
  </si>
  <si>
    <t>Avallon</t>
  </si>
  <si>
    <t>M039</t>
  </si>
  <si>
    <t>12m</t>
  </si>
  <si>
    <t>JK Tire</t>
  </si>
  <si>
    <t>Sick DT20-HI</t>
  </si>
  <si>
    <t>1769-L35E V19 + 750-841</t>
  </si>
  <si>
    <t>ITT#258</t>
  </si>
  <si>
    <t>Chennai</t>
  </si>
  <si>
    <t>ITT#259</t>
  </si>
  <si>
    <t>Hankook Ungarn</t>
  </si>
  <si>
    <t>ITT#260</t>
  </si>
  <si>
    <t>Superdoll</t>
  </si>
  <si>
    <t>Ndola</t>
  </si>
  <si>
    <t>Sambia</t>
  </si>
  <si>
    <t>V_3_02_2_01_260</t>
  </si>
  <si>
    <t>FAEBI 430</t>
  </si>
  <si>
    <t>9 Bar</t>
  </si>
  <si>
    <t>14.03.2016 BB</t>
  </si>
  <si>
    <t>ITT#261</t>
  </si>
  <si>
    <t>Hugerubber</t>
  </si>
  <si>
    <t>V_2_17_3_01_261</t>
  </si>
  <si>
    <t>22.11.2013 RH</t>
  </si>
  <si>
    <t>ITT#262</t>
  </si>
  <si>
    <t>V_2_17x_3_02_262</t>
  </si>
  <si>
    <t>ITT#263</t>
  </si>
  <si>
    <t>Fengyuan Tire</t>
  </si>
  <si>
    <t>Shangdong</t>
  </si>
  <si>
    <t>V_3_01_3_01_263</t>
  </si>
  <si>
    <t>ITT#264</t>
  </si>
  <si>
    <t>V_3_02_3_01_264</t>
  </si>
  <si>
    <t>NKE</t>
  </si>
  <si>
    <t>17.14G4</t>
  </si>
  <si>
    <t>ITT#266</t>
  </si>
  <si>
    <t>ITT#267</t>
  </si>
  <si>
    <t>V_3_02_3_01_267</t>
  </si>
  <si>
    <t>IMO ohne Vorspannung</t>
  </si>
  <si>
    <t>ITT#269</t>
  </si>
  <si>
    <t>GY Danville</t>
  </si>
  <si>
    <t>Evtl. Drehlager IMO ohne Vorspannung verbaut</t>
  </si>
  <si>
    <t>ITT#270</t>
  </si>
  <si>
    <t>Hankook Korea</t>
  </si>
  <si>
    <t>V_3_02_3_01_270</t>
  </si>
  <si>
    <t>Michelin Homburg</t>
  </si>
  <si>
    <t>ITT#272</t>
  </si>
  <si>
    <t>V_3_02_3_01_272</t>
  </si>
  <si>
    <t>ITT#273</t>
  </si>
  <si>
    <t>V_3_03_3_01_273</t>
  </si>
  <si>
    <t>IMO mit Vorspannung</t>
  </si>
  <si>
    <t>12.01.2016 RH</t>
  </si>
  <si>
    <t>ITT#274</t>
  </si>
  <si>
    <t xml:space="preserve">Beststone Dongguan </t>
  </si>
  <si>
    <t>17.06G4</t>
  </si>
  <si>
    <t>V_3_03_3_01_274</t>
  </si>
  <si>
    <t>22.06.2015 RH</t>
  </si>
  <si>
    <t>ITT#275</t>
  </si>
  <si>
    <t>Dunlop Aircraft NC</t>
  </si>
  <si>
    <t>V_3_05_3_01_275</t>
  </si>
  <si>
    <t>27.02.2015 RH</t>
  </si>
  <si>
    <t>Großer Monitor: Fujitsu Display P27T-7 LED</t>
  </si>
  <si>
    <t>ITT#276</t>
  </si>
  <si>
    <t>Hankook Tennessee</t>
  </si>
  <si>
    <t>18.06G4</t>
  </si>
  <si>
    <t>V_4_06_2_01_276</t>
  </si>
  <si>
    <t>TCD_V_1_01_3_01_276</t>
  </si>
  <si>
    <t>480V, 3~</t>
  </si>
  <si>
    <t>6m,15m</t>
  </si>
  <si>
    <t>30.08.2016 RH</t>
  </si>
  <si>
    <t>TCD mit Wago</t>
  </si>
  <si>
    <t>ITT#277</t>
  </si>
  <si>
    <t>V_4_06_2_01_277</t>
  </si>
  <si>
    <t>TCD_V_1_01_3_01_277</t>
  </si>
  <si>
    <t>ITT#278</t>
  </si>
  <si>
    <t>V_4_01_3_01_278</t>
  </si>
  <si>
    <t>ITT#279</t>
  </si>
  <si>
    <t>Continental Uvalde</t>
  </si>
  <si>
    <t>Uvalde</t>
  </si>
  <si>
    <t>V_4_03_3_01_279</t>
  </si>
  <si>
    <t>ITT#280</t>
  </si>
  <si>
    <t>ITT#281</t>
  </si>
  <si>
    <t>Michelin Recherche SWD</t>
  </si>
  <si>
    <t>V_4_01_3_01_281</t>
  </si>
  <si>
    <t>ITT#282</t>
  </si>
  <si>
    <t>ITTEasy/2Türen</t>
  </si>
  <si>
    <t>Eurotire</t>
  </si>
  <si>
    <t>V_4_00_3_01_282</t>
  </si>
  <si>
    <t>Vorbereitet für Sick...</t>
  </si>
  <si>
    <t>Ott Easy</t>
  </si>
  <si>
    <t>WT409</t>
  </si>
  <si>
    <t>0,85KW</t>
  </si>
  <si>
    <t xml:space="preserve">Kirchner 230V </t>
  </si>
  <si>
    <t>LPD6</t>
  </si>
  <si>
    <t>5m, 7,5m</t>
  </si>
  <si>
    <t>5m, 5m, 2m</t>
  </si>
  <si>
    <t>Avenir 3.5mm 1.4</t>
  </si>
  <si>
    <t>NV (24V)</t>
  </si>
  <si>
    <t>17.04.2015 RH</t>
  </si>
  <si>
    <t>Diodenhalter 46°</t>
  </si>
  <si>
    <t>ITT#283</t>
  </si>
  <si>
    <t>ITT#284</t>
  </si>
  <si>
    <t>Goodyear Aircraft</t>
  </si>
  <si>
    <t>V_3_20_2_01_284</t>
  </si>
  <si>
    <t>10.12.2015 RH</t>
  </si>
  <si>
    <t>ITT#285</t>
  </si>
  <si>
    <t>Vranik</t>
  </si>
  <si>
    <t>17.16G4C</t>
  </si>
  <si>
    <t>V_4_02_3_01_285</t>
  </si>
  <si>
    <t>ITT#286</t>
  </si>
  <si>
    <t>V_4_02_3_01_286</t>
  </si>
  <si>
    <t>5m, 6m</t>
  </si>
  <si>
    <t>01.10.2015 RH</t>
  </si>
  <si>
    <t>ITT#287</t>
  </si>
  <si>
    <t>V_4_02_3_01_287</t>
  </si>
  <si>
    <t>Integriert in CVS#012</t>
  </si>
  <si>
    <t>ITT#288</t>
  </si>
  <si>
    <t>V_4_02_3_01_288</t>
  </si>
  <si>
    <t>ITT#289-1</t>
  </si>
  <si>
    <t>08.12.2015 RH</t>
  </si>
  <si>
    <t>ITT#289-2</t>
  </si>
  <si>
    <t>ITT#290</t>
  </si>
  <si>
    <t>Continental Hefei</t>
  </si>
  <si>
    <t>Hefei</t>
  </si>
  <si>
    <t>04.03.2016 RH</t>
  </si>
  <si>
    <t>ITT#292</t>
  </si>
  <si>
    <t>Double Star</t>
  </si>
  <si>
    <t>V_4_05_3_01_292</t>
  </si>
  <si>
    <t>ITTEasy/1Tür</t>
  </si>
  <si>
    <t>Australien</t>
  </si>
  <si>
    <t>320W 1~ Fuhrmeister (2015)</t>
  </si>
  <si>
    <t>ITT#294</t>
  </si>
  <si>
    <t>ITT#295</t>
  </si>
  <si>
    <t>Banmore</t>
  </si>
  <si>
    <t>V_4_07_1_01_295</t>
  </si>
  <si>
    <t>25.11.2016 RH</t>
  </si>
  <si>
    <t>Reifenmarkiersystem, Kamera-SN in Abnahmeprotokoll</t>
  </si>
  <si>
    <t>ITT#296</t>
  </si>
  <si>
    <t>ITT#297</t>
  </si>
  <si>
    <t>Continental PJ</t>
  </si>
  <si>
    <t>V_4_06_3_01_297</t>
  </si>
  <si>
    <t>27.01.2017 PM</t>
  </si>
  <si>
    <t>Terastation 2x4 TB, Zebra Barcodedrucker, Conti-Software, MBI auf 71Hz eingestellt, 3xLLM eingebaut</t>
  </si>
  <si>
    <t>ITT#298</t>
  </si>
  <si>
    <t>18.09G4 GigE</t>
  </si>
  <si>
    <t>V_4_06_3_01_298</t>
  </si>
  <si>
    <t>24.10.2016 RH</t>
  </si>
  <si>
    <t>ITT#299</t>
  </si>
  <si>
    <t>ITT#300</t>
  </si>
  <si>
    <t>Vitoria</t>
  </si>
  <si>
    <t>V_3_02_2_02_300</t>
  </si>
  <si>
    <t>M107</t>
  </si>
  <si>
    <t>19.09.2016 BB</t>
  </si>
  <si>
    <t>2-Kopf mit Pivot-Achse und GigE</t>
  </si>
  <si>
    <t>ITT#301</t>
  </si>
  <si>
    <t>Hangzhou Zhongce Rubber</t>
  </si>
  <si>
    <t>19.03</t>
  </si>
  <si>
    <t>V_4_40_2_01_301</t>
  </si>
  <si>
    <t>27.02.2017 RH</t>
  </si>
  <si>
    <t>Maschine mit 2x TOF</t>
  </si>
  <si>
    <t xml:space="preserve">Pirelli </t>
  </si>
  <si>
    <t>Milano</t>
  </si>
  <si>
    <t>V_4_07_3_01_302</t>
  </si>
  <si>
    <t>Nein, Lichtvorhang</t>
  </si>
  <si>
    <t>ITT#303</t>
  </si>
  <si>
    <t>1703 &amp; 1728</t>
  </si>
  <si>
    <t>ITT#304</t>
  </si>
  <si>
    <t>BAE</t>
  </si>
  <si>
    <t>19.06</t>
  </si>
  <si>
    <t>1769-L35E V19 + 750-881</t>
  </si>
  <si>
    <t>Bestehende Module von alter Machine verwendet und umgebaut. Tilt MH#1.</t>
  </si>
  <si>
    <t>ITT#305</t>
  </si>
  <si>
    <t>Izmit</t>
  </si>
  <si>
    <t>19.05</t>
  </si>
  <si>
    <t>V_4_07_3_01_305</t>
  </si>
  <si>
    <t>26.04.2017 RH</t>
  </si>
  <si>
    <t>Lichtvorhang an Belader, Zentrierer, Hirschmann Spezial-Switch, Linienlaser, Extended Shiftachse, Schalldämpfer</t>
  </si>
  <si>
    <t>ITT#307</t>
  </si>
  <si>
    <t>MRF R&amp;D</t>
  </si>
  <si>
    <t>V_4_07_3_01_307</t>
  </si>
  <si>
    <t>12.06.2017 RH</t>
  </si>
  <si>
    <t>ITT#308</t>
  </si>
  <si>
    <t>Dikabo</t>
  </si>
  <si>
    <t>Spelle</t>
  </si>
  <si>
    <t>V_4_07_3_01_308</t>
  </si>
  <si>
    <t>6m, 5m, 12m</t>
  </si>
  <si>
    <t>09.05.2017 SK + USt</t>
  </si>
  <si>
    <t>ITT#309</t>
  </si>
  <si>
    <t>ITT#310</t>
  </si>
  <si>
    <t>BS Wuxi</t>
  </si>
  <si>
    <t>Anhui Pride</t>
  </si>
  <si>
    <t>V_4_07_2_01_310</t>
  </si>
  <si>
    <t>13.07.2017 RH</t>
  </si>
  <si>
    <t>ITT#311</t>
  </si>
  <si>
    <t>ITT#312</t>
  </si>
  <si>
    <t>Fördertechnik</t>
  </si>
  <si>
    <t>ohne</t>
  </si>
  <si>
    <t>CVS#002</t>
  </si>
  <si>
    <t>CVS#003</t>
  </si>
  <si>
    <t>CVS#004</t>
  </si>
  <si>
    <t>12.02G4</t>
  </si>
  <si>
    <t>V_1_84_3_02_004</t>
  </si>
  <si>
    <t>CVS#005</t>
  </si>
  <si>
    <t>M005</t>
  </si>
  <si>
    <t>CVS#006</t>
  </si>
  <si>
    <t>Bandvulc</t>
  </si>
  <si>
    <t>V_1_50_3_01_006</t>
  </si>
  <si>
    <t>CVS#007</t>
  </si>
  <si>
    <t>V_2_13_2_11_007</t>
  </si>
  <si>
    <t>1639-1642</t>
  </si>
  <si>
    <t>CVS#008</t>
  </si>
  <si>
    <t>V_2_00_3_02_008</t>
  </si>
  <si>
    <t>22.03.2013 RH</t>
  </si>
  <si>
    <t>Conveyor für ITT#220 und LMS#001. Im Schaltschrank ITT#220 eingebaut</t>
  </si>
  <si>
    <t>CVS#009</t>
  </si>
  <si>
    <t>V_2_00_3_02_009</t>
  </si>
  <si>
    <t>Conveyor für ITT#179 und ITT#231 und PTS#004.  | Wurde im August 2017 umgebaut</t>
  </si>
  <si>
    <t>CVS#010</t>
  </si>
  <si>
    <t>Ex GY Sava jetzt SDS und Wittlich</t>
  </si>
  <si>
    <t>CVS#011</t>
  </si>
  <si>
    <t>7.01 / LIB 18.06</t>
  </si>
  <si>
    <t>V_3_05B_4_03_011</t>
  </si>
  <si>
    <t>Siemens</t>
  </si>
  <si>
    <t>Daten von SAP an SPS</t>
  </si>
  <si>
    <t>09.12.2016 BB</t>
  </si>
  <si>
    <t>Conveyor für ITT#248</t>
  </si>
  <si>
    <t>CVS#012</t>
  </si>
  <si>
    <t>Jinyu</t>
  </si>
  <si>
    <t>5.01 / Lib 16.03</t>
  </si>
  <si>
    <t>V_4_02_3_01_012</t>
  </si>
  <si>
    <t>Conveyor für ITT#150, ITT#287, ITT#288</t>
  </si>
  <si>
    <t>CM-ITT#101</t>
  </si>
  <si>
    <t>Central Marketing -&gt; Great Lakes Tire</t>
  </si>
  <si>
    <t>Memphis, TN</t>
  </si>
  <si>
    <t>Central Marketing</t>
  </si>
  <si>
    <t>V_2_17_3_01_CM101</t>
  </si>
  <si>
    <t>CM-ITT#102</t>
  </si>
  <si>
    <t>Central Marketing -&gt; New Prime</t>
  </si>
  <si>
    <t>Springfield, MO</t>
  </si>
  <si>
    <t>15.02G4</t>
  </si>
  <si>
    <t>V_2_17_3_01_CM102</t>
  </si>
  <si>
    <t>CM-ITT#103</t>
  </si>
  <si>
    <t>San Angelo, TX</t>
  </si>
  <si>
    <t>115 + 230V</t>
  </si>
  <si>
    <t>SD80</t>
  </si>
  <si>
    <t>4,8KW</t>
  </si>
  <si>
    <t>CM-ITT#104</t>
  </si>
  <si>
    <t>Central Marketing -&gt;Inter City Retreading</t>
  </si>
  <si>
    <t xml:space="preserve">Elizabeth, NJ </t>
  </si>
  <si>
    <t>V_3_01_3_01_CM104</t>
  </si>
  <si>
    <t>17.01.2014 SD</t>
  </si>
  <si>
    <t>CM-ITT#105</t>
  </si>
  <si>
    <t xml:space="preserve">Central Marketing -&gt;Central Tire                        </t>
  </si>
  <si>
    <t xml:space="preserve">Verona, VA                                        </t>
  </si>
  <si>
    <t>V_3_01_3_01_CM105</t>
  </si>
  <si>
    <t>CM-ITT#106</t>
  </si>
  <si>
    <t>Central Marketing -&gt; Best Drive</t>
  </si>
  <si>
    <t>17.11G4</t>
  </si>
  <si>
    <t>V_4_02_3_02_CM106</t>
  </si>
  <si>
    <t xml:space="preserve">Kirchner 115V </t>
  </si>
  <si>
    <t>26.02.2015 RH</t>
  </si>
  <si>
    <t>Diodenhalter 46°, TCD</t>
  </si>
  <si>
    <t>CM-ITT#107</t>
  </si>
  <si>
    <t>18.09.2015 RH</t>
  </si>
  <si>
    <t>CM-ITT#108</t>
  </si>
  <si>
    <t>Central Marketing -&gt; Hill Tire</t>
  </si>
  <si>
    <t>Forest Park, GA</t>
  </si>
  <si>
    <t>V_4_02_3_01_CM108</t>
  </si>
  <si>
    <t>CM-ITT#109</t>
  </si>
  <si>
    <t xml:space="preserve">Central Marketing--&gt; Conlan Tire                        </t>
  </si>
  <si>
    <t xml:space="preserve">Mulberry, FL                                     </t>
  </si>
  <si>
    <t>CM-ITT#110</t>
  </si>
  <si>
    <t>CM-ITT#111</t>
  </si>
  <si>
    <t>CM-ITT#112</t>
  </si>
  <si>
    <t>CM-ITT#113</t>
  </si>
  <si>
    <t>V_4_03_3_01_CM113</t>
  </si>
  <si>
    <t>CM-ITT#114</t>
  </si>
  <si>
    <t xml:space="preserve">Central Marketing--&gt; Goodyear #243                             </t>
  </si>
  <si>
    <t xml:space="preserve">Bremen, GA                                      </t>
  </si>
  <si>
    <t>V_4_06_3_01_CM114</t>
  </si>
  <si>
    <t>23.11.2016 RH</t>
  </si>
  <si>
    <t>1. CMI-Maschine nach UL verdrahtet</t>
  </si>
  <si>
    <t>CM-ITT#115</t>
  </si>
  <si>
    <t>V_4_06_3_01_CM115</t>
  </si>
  <si>
    <t>CM-ITT#116</t>
  </si>
  <si>
    <t>31.05.2017 RH</t>
  </si>
  <si>
    <t>CM-ITT#117</t>
  </si>
  <si>
    <t>REC#001</t>
  </si>
  <si>
    <t>--&gt; ITT#016</t>
  </si>
  <si>
    <t>REC#002</t>
  </si>
  <si>
    <t>REC#003</t>
  </si>
  <si>
    <t>Nossen</t>
  </si>
  <si>
    <t>S7 Fördertechnik</t>
  </si>
  <si>
    <t>REC#004</t>
  </si>
  <si>
    <t>Rigomma</t>
  </si>
  <si>
    <t>5.9</t>
  </si>
  <si>
    <t>REC#005</t>
  </si>
  <si>
    <t>REC-ITT1#006</t>
  </si>
  <si>
    <t>Slowinsky</t>
  </si>
  <si>
    <t>Templin</t>
  </si>
  <si>
    <t>12.05.2017 RH</t>
  </si>
  <si>
    <t>Aus Daten der Maschinenmappe | neuer PC am 12.5.2017</t>
  </si>
  <si>
    <t>REC#007</t>
  </si>
  <si>
    <t>Recauchutagem Nortenha, SA</t>
  </si>
  <si>
    <t>Nortenha</t>
  </si>
  <si>
    <t>ITT1/2 Stand 5.53</t>
  </si>
  <si>
    <t>18.07.2014 RH</t>
  </si>
  <si>
    <t>REC#008</t>
  </si>
  <si>
    <t>Rodi</t>
  </si>
  <si>
    <t>Lleida</t>
  </si>
  <si>
    <t>REC-CIA3#009</t>
  </si>
  <si>
    <t>CIA3/2Türen</t>
  </si>
  <si>
    <t>Sepa Rehv</t>
  </si>
  <si>
    <t>Estland</t>
  </si>
  <si>
    <t>Trans18V72.pro</t>
  </si>
  <si>
    <t>REC#010</t>
  </si>
  <si>
    <t>--&gt; ITT#195</t>
  </si>
  <si>
    <t xml:space="preserve">A.R.S </t>
  </si>
  <si>
    <t>Prievidza</t>
  </si>
  <si>
    <t xml:space="preserve">Slowakei </t>
  </si>
  <si>
    <t>11.01</t>
  </si>
  <si>
    <t>Michelin Recamic Slovakia #193 V1.0.pro</t>
  </si>
  <si>
    <t>Trommelmotor Typ ??</t>
  </si>
  <si>
    <t>25.02.2014 RH</t>
  </si>
  <si>
    <t>MARA ITT S1000#101</t>
  </si>
  <si>
    <t>S1000</t>
  </si>
  <si>
    <t>MARA ITT S1000#102</t>
  </si>
  <si>
    <t>MARA ITT S1000#103</t>
  </si>
  <si>
    <t>MARA ITT S1000#104</t>
  </si>
  <si>
    <t>RTS</t>
  </si>
  <si>
    <t>Madrid</t>
  </si>
  <si>
    <t>5.14</t>
  </si>
  <si>
    <t>LD3 230V</t>
  </si>
  <si>
    <t>MARA ITT S1000#105</t>
  </si>
  <si>
    <t>MARA ITT S1000#106</t>
  </si>
  <si>
    <t>Artic KFT</t>
  </si>
  <si>
    <t>Ujhartyan</t>
  </si>
  <si>
    <t>MARA ITT S1000#107</t>
  </si>
  <si>
    <t>MARA ITT S1000#108</t>
  </si>
  <si>
    <t>MARA ITT S1000#109</t>
  </si>
  <si>
    <t>MARA ITT S1000#110</t>
  </si>
  <si>
    <t>MARA ITT S1000#111</t>
  </si>
  <si>
    <t>MARA ITT S1000#112</t>
  </si>
  <si>
    <t>MARA ITT S1000#113</t>
  </si>
  <si>
    <t>MARA ITT S2000#001</t>
  </si>
  <si>
    <t>S2000</t>
  </si>
  <si>
    <t>MARA ITT S2000#002</t>
  </si>
  <si>
    <t>MARA ITT S2000#003</t>
  </si>
  <si>
    <t>MARA ITT S2000#004</t>
  </si>
  <si>
    <t>MARA ITT S2000#005</t>
  </si>
  <si>
    <t>MARA ITT S2000#006</t>
  </si>
  <si>
    <t>MARA ITT S2000#007</t>
  </si>
  <si>
    <t xml:space="preserve">RTS </t>
  </si>
  <si>
    <t>Neuer PC geliefert KW01/2010</t>
  </si>
  <si>
    <t>GY-ITT1#001</t>
  </si>
  <si>
    <t>Howell Tire</t>
  </si>
  <si>
    <t>Pensacola</t>
  </si>
  <si>
    <t>8.15</t>
  </si>
  <si>
    <t>21.11.2011 RH</t>
  </si>
  <si>
    <t>Aus Daten der Maschinenmappe, LD1Ers eingebaut????</t>
  </si>
  <si>
    <t>GY-ITT1#002</t>
  </si>
  <si>
    <t>ITT1/2 Stand 6.1</t>
  </si>
  <si>
    <t>GY intern</t>
  </si>
  <si>
    <t>GY-ITT1#003</t>
  </si>
  <si>
    <t>CMI Warehouse</t>
  </si>
  <si>
    <t>GY-ITT1#004</t>
  </si>
  <si>
    <t>Goodyear Aktion Gator</t>
  </si>
  <si>
    <t>East Point</t>
  </si>
  <si>
    <t>GY-ITT1#005</t>
  </si>
  <si>
    <t>--&gt; ITT#223</t>
  </si>
  <si>
    <t>GY-ITT1#101</t>
  </si>
  <si>
    <t>--&gt; ITT#196</t>
  </si>
  <si>
    <t>GY-ITT1#102</t>
  </si>
  <si>
    <t>GY-Alcaide</t>
  </si>
  <si>
    <t>Juncal</t>
  </si>
  <si>
    <t>ITT1/2 Stand 6.0</t>
  </si>
  <si>
    <t>23.04.2012 RH</t>
  </si>
  <si>
    <t>MRT CIA1#001</t>
  </si>
  <si>
    <t>MRT</t>
  </si>
  <si>
    <t>Michelin MRT</t>
  </si>
  <si>
    <t>MRT CIA1#002</t>
  </si>
  <si>
    <t>MRT CIA1#003</t>
  </si>
  <si>
    <t>MRT CIA1#004</t>
  </si>
  <si>
    <t>MRT CIA1#005</t>
  </si>
  <si>
    <t>MRT CIA1#006</t>
  </si>
  <si>
    <t>MRT CIA1#007</t>
  </si>
  <si>
    <t>MRT CIA1#008</t>
  </si>
  <si>
    <t>MRT CIA1#009</t>
  </si>
  <si>
    <t>MRT CIA1#010</t>
  </si>
  <si>
    <t>MRT CIA1#011</t>
  </si>
  <si>
    <t>MRT CIA1#012</t>
  </si>
  <si>
    <t>MRT CIA1#013</t>
  </si>
  <si>
    <t>MRT CIA1#014</t>
  </si>
  <si>
    <t>MRT CIA1#015</t>
  </si>
  <si>
    <t>MRT CIA1#016</t>
  </si>
  <si>
    <t>MRT CIA1#017</t>
  </si>
  <si>
    <t>MRT CIA1#018</t>
  </si>
  <si>
    <t>MRT CIA1#019</t>
  </si>
  <si>
    <t>MRT CIA1#020</t>
  </si>
  <si>
    <t>MRT CIA1#021</t>
  </si>
  <si>
    <t>MRT CIA1#022</t>
  </si>
  <si>
    <t>MRT CIA1#023</t>
  </si>
  <si>
    <t>MRT CIA1#024</t>
  </si>
  <si>
    <t>MRT CIA1#025</t>
  </si>
  <si>
    <t>MRT CIA1#026</t>
  </si>
  <si>
    <t>MRT CIA1#027</t>
  </si>
  <si>
    <t>MRT CIA1#028</t>
  </si>
  <si>
    <t>MRT CIA1#029</t>
  </si>
  <si>
    <t>MRT CIA1#030</t>
  </si>
  <si>
    <t>MRT CIA1#031</t>
  </si>
  <si>
    <t>MRT CIA1#032</t>
  </si>
  <si>
    <t>MRT CIA1#033</t>
  </si>
  <si>
    <t>MRT CIA1#034</t>
  </si>
  <si>
    <t>MRT CIA1#035</t>
  </si>
  <si>
    <t>MRT CIA1#036</t>
  </si>
  <si>
    <t>MRT CIA1#037</t>
  </si>
  <si>
    <t>MRT CIA1#038</t>
  </si>
  <si>
    <t>MRT CIA1#039</t>
  </si>
  <si>
    <t>MRT CIA1#040</t>
  </si>
  <si>
    <t>MRT CIA1#041</t>
  </si>
  <si>
    <t>MRT CIA1#042</t>
  </si>
  <si>
    <t>MRT CIA1#043</t>
  </si>
  <si>
    <t>MRT CIA2#001</t>
  </si>
  <si>
    <t>MRT CIA2#002</t>
  </si>
  <si>
    <t>MRT CIA2#003</t>
  </si>
  <si>
    <t>MRT CIA2#004</t>
  </si>
  <si>
    <t>MRT CIA2#005</t>
  </si>
  <si>
    <t>MRT CIA2#006</t>
  </si>
  <si>
    <t>MRT CIA2#007</t>
  </si>
  <si>
    <t>MRT CIA2#008</t>
  </si>
  <si>
    <t>MRT CIA2#009</t>
  </si>
  <si>
    <t>MRT CIA2#010</t>
  </si>
  <si>
    <t>MRT CIA2#011</t>
  </si>
  <si>
    <t>MRT CIA2#012</t>
  </si>
  <si>
    <t>MRT CIA2#013</t>
  </si>
  <si>
    <t>MRT CIA2#014</t>
  </si>
  <si>
    <t>MRT CIA2#015</t>
  </si>
  <si>
    <t>MRT CIA2#016</t>
  </si>
  <si>
    <t>MRT CIA2#017</t>
  </si>
  <si>
    <t>MRT CIA2#018</t>
  </si>
  <si>
    <t>MRT CIA2#019</t>
  </si>
  <si>
    <t>MRT CIA2#020</t>
  </si>
  <si>
    <t>MRT CIA2#021</t>
  </si>
  <si>
    <t>MRT CIA2#022</t>
  </si>
  <si>
    <t>MRT CIA2#023</t>
  </si>
  <si>
    <t>MRT CIA2#024</t>
  </si>
  <si>
    <t>MRT CIA2#025</t>
  </si>
  <si>
    <t>MRT ITT1#001</t>
  </si>
  <si>
    <t>HighQ</t>
  </si>
  <si>
    <t>01.08.2012 RW</t>
  </si>
  <si>
    <t>MRT ITT1#002</t>
  </si>
  <si>
    <t>Michelin MARC</t>
  </si>
  <si>
    <t>26.11.2013 RH</t>
  </si>
  <si>
    <t>Aus Ablage | Machine labeled as 004 on the name plate</t>
  </si>
  <si>
    <t>MRT CIA3#003</t>
  </si>
  <si>
    <t>13.03.2017 RH</t>
  </si>
  <si>
    <t xml:space="preserve">Aus Ablage </t>
  </si>
  <si>
    <t>MRT CIA3#004</t>
  </si>
  <si>
    <t>MRT CIA3#005</t>
  </si>
  <si>
    <t>MRT CIA3#006</t>
  </si>
  <si>
    <t>MRT CIA3#007</t>
  </si>
  <si>
    <t>MRT CIA3#008</t>
  </si>
  <si>
    <t>MRT CIA3#009</t>
  </si>
  <si>
    <t>MRT CIA3#010</t>
  </si>
  <si>
    <t>MRT CIA3#011</t>
  </si>
  <si>
    <t>MRT CIA3#012</t>
  </si>
  <si>
    <t>MRT CIA3#013</t>
  </si>
  <si>
    <t>MRT CIA3#014</t>
  </si>
  <si>
    <t>MRT CIA3#015</t>
  </si>
  <si>
    <t>MRT CIA3 AB#001</t>
  </si>
  <si>
    <t>13.01.2015 RH</t>
  </si>
  <si>
    <t>Umbau auf G4 in 2015 upgedatet?</t>
  </si>
  <si>
    <t>MRT CIA3 AB#002</t>
  </si>
  <si>
    <t>MRT CIA3 AB#003</t>
  </si>
  <si>
    <t>MRT CIA3 AB#004</t>
  </si>
  <si>
    <t>MRT CIA3 AB#005</t>
  </si>
  <si>
    <t>MRT CIA3 AB#006</t>
  </si>
  <si>
    <t>MRT CIA3 AB#007</t>
  </si>
  <si>
    <t>MRT CIA3 AB#008</t>
  </si>
  <si>
    <t>MRT CIA3 AB#009</t>
  </si>
  <si>
    <t>MRT CIA3 AB#010</t>
  </si>
  <si>
    <t>MRT CIA3 AB#011</t>
  </si>
  <si>
    <t>MRT CIA3 AB#012</t>
  </si>
  <si>
    <t>MRT CIA3 AB#013</t>
  </si>
  <si>
    <t>MRT CIA3 AB#014</t>
  </si>
  <si>
    <t>MRT CIA3 AB#015</t>
  </si>
  <si>
    <t>MRT CIA3 AB#016</t>
  </si>
  <si>
    <t>MRT CIA3 AB#017</t>
  </si>
  <si>
    <t>MRT CIA3 AB#018</t>
  </si>
  <si>
    <t>MRT CIA3 AB#019</t>
  </si>
  <si>
    <t>MRT CIA3 AB#020</t>
  </si>
  <si>
    <t>MRT CIA3 AB#021</t>
  </si>
  <si>
    <t>Laderichtung rechts nach links</t>
  </si>
  <si>
    <t>MRT CIA3 AB#022</t>
  </si>
  <si>
    <t>MRT CIA3 AB#023</t>
  </si>
  <si>
    <t>Laderichtung links nach rechts</t>
  </si>
  <si>
    <t>MRT CIA3 AB#024</t>
  </si>
  <si>
    <t>MRT CIA3 AB#025</t>
  </si>
  <si>
    <t>CIA3_V_3s_01_2_01_XXX</t>
  </si>
  <si>
    <t>24.02.2016 RH</t>
  </si>
  <si>
    <t>MRT CIA3 AB#026</t>
  </si>
  <si>
    <t>Kabel im Kanal</t>
  </si>
  <si>
    <t>22.07.2016 RH</t>
  </si>
  <si>
    <t>MRT CIA3 AB#027</t>
  </si>
  <si>
    <t>MRT CIA3 AB#028</t>
  </si>
  <si>
    <t>12.09.2016 RH</t>
  </si>
  <si>
    <t>MRT CIA3 AB#029</t>
  </si>
  <si>
    <t>19.07</t>
  </si>
  <si>
    <t>8A. 8B</t>
  </si>
  <si>
    <t>21.06.2017 RH</t>
  </si>
  <si>
    <t>Auswahltabellen</t>
  </si>
  <si>
    <t>Fiessler Lichtvorhang</t>
  </si>
  <si>
    <t>PLM 24-L</t>
  </si>
  <si>
    <t>Gelb</t>
  </si>
  <si>
    <t>30°</t>
  </si>
  <si>
    <t>Messkopf ohne neue Dioden</t>
  </si>
  <si>
    <t>Rot</t>
  </si>
  <si>
    <t>PLM 6-L</t>
  </si>
  <si>
    <t>SEW Movitrac 07B</t>
  </si>
  <si>
    <t xml:space="preserve">MK 90° </t>
  </si>
  <si>
    <t>Trommel 310W</t>
  </si>
  <si>
    <t>CIA1</t>
  </si>
  <si>
    <t>CIA2</t>
  </si>
  <si>
    <t>SD326R U68 S2 Puls-Richtung</t>
  </si>
  <si>
    <t>Eingabe SN:</t>
  </si>
  <si>
    <t>Anlagendaten aktuell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</si>
  <si>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</si>
  <si>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</si>
  <si>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</si>
  <si>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</si>
  <si>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</si>
  <si>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</si>
  <si>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</si>
  <si>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</si>
  <si>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</si>
  <si>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</si>
  <si>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</si>
  <si>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</si>
  <si>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</si>
  <si>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</si>
  <si>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</si>
  <si>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</si>
  <si>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</si>
  <si>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</si>
  <si>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</si>
  <si>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</si>
  <si>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</si>
  <si>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</si>
  <si>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</si>
  <si>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</si>
  <si>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</si>
  <si>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</si>
  <si>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</si>
  <si>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</si>
  <si>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</si>
  <si>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</si>
  <si>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</si>
  <si>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</si>
  <si>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</si>
  <si>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</si>
  <si>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</si>
  <si>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</si>
  <si>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</si>
  <si>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</si>
  <si>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</si>
  <si>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Y</t>
  </si>
  <si>
    <t>Z</t>
  </si>
  <si>
    <t>AS</t>
  </si>
  <si>
    <t>AT</t>
  </si>
  <si>
    <t>AU</t>
  </si>
  <si>
    <t>AV</t>
  </si>
  <si>
    <t>AW</t>
  </si>
  <si>
    <t>AX</t>
  </si>
  <si>
    <t>AY</t>
  </si>
  <si>
    <t>AZ</t>
  </si>
  <si>
    <t>BA</t>
  </si>
  <si>
    <t>BB</t>
  </si>
  <si>
    <t>BC</t>
  </si>
  <si>
    <t>BD</t>
  </si>
  <si>
    <t>BE</t>
  </si>
  <si>
    <t>BF</t>
  </si>
  <si>
    <t>BG</t>
  </si>
  <si>
    <t>BH</t>
  </si>
  <si>
    <t>BI</t>
  </si>
  <si>
    <t>BJ</t>
  </si>
  <si>
    <t>BK</t>
  </si>
  <si>
    <t>BL</t>
  </si>
  <si>
    <t>BM</t>
  </si>
  <si>
    <t>BN</t>
  </si>
  <si>
    <t>BO</t>
  </si>
  <si>
    <t>BP</t>
  </si>
  <si>
    <t>BQ</t>
  </si>
  <si>
    <t>BR</t>
  </si>
  <si>
    <t>BS</t>
  </si>
  <si>
    <t>BT</t>
  </si>
  <si>
    <t>am</t>
  </si>
  <si>
    <t>BU</t>
  </si>
  <si>
    <t>Zyklenzähler</t>
  </si>
  <si>
    <t>BV</t>
  </si>
  <si>
    <t xml:space="preserve">Actual machine data </t>
  </si>
  <si>
    <t>Machine data</t>
  </si>
  <si>
    <t>Serial No.</t>
  </si>
  <si>
    <t>Type</t>
  </si>
  <si>
    <t>Version</t>
  </si>
  <si>
    <t>Size</t>
  </si>
  <si>
    <t>Customer data</t>
  </si>
  <si>
    <t>City</t>
  </si>
  <si>
    <t>Country</t>
  </si>
  <si>
    <t>Group</t>
  </si>
  <si>
    <t>Delivery date</t>
  </si>
  <si>
    <t>Week</t>
  </si>
  <si>
    <t>Year</t>
  </si>
  <si>
    <t>Measuring head</t>
  </si>
  <si>
    <t>Number of measuring heads</t>
  </si>
  <si>
    <t>Number of axis</t>
  </si>
  <si>
    <t>ITTMess/View version</t>
  </si>
  <si>
    <t>PLC softw.generation</t>
  </si>
  <si>
    <t>PLC softw. version</t>
  </si>
  <si>
    <t>Computer number</t>
  </si>
  <si>
    <t>Dongle Number</t>
  </si>
  <si>
    <t>contour measurement</t>
  </si>
  <si>
    <t>Others</t>
  </si>
  <si>
    <t>Mechanic</t>
  </si>
  <si>
    <t>motors</t>
  </si>
  <si>
    <t>internal belt</t>
  </si>
  <si>
    <t>loader</t>
  </si>
  <si>
    <t>conveyor belts</t>
  </si>
  <si>
    <t>90° Modules</t>
  </si>
  <si>
    <t>Number</t>
  </si>
  <si>
    <t>Chain length</t>
  </si>
  <si>
    <t>TOF Clamping</t>
  </si>
  <si>
    <t>Belts 90° Module</t>
  </si>
  <si>
    <t>Electric</t>
  </si>
  <si>
    <t>Voltage</t>
  </si>
  <si>
    <t>Input</t>
  </si>
  <si>
    <t>internal</t>
  </si>
  <si>
    <t xml:space="preserve">Drives </t>
  </si>
  <si>
    <t>Frequency converter</t>
  </si>
  <si>
    <t>Conveyor</t>
  </si>
  <si>
    <t>Safety carpet</t>
  </si>
  <si>
    <t>Climatisation</t>
  </si>
  <si>
    <t>UPS</t>
  </si>
  <si>
    <t>Vacuum system</t>
  </si>
  <si>
    <t>pump manufacturer</t>
  </si>
  <si>
    <t>Power</t>
  </si>
  <si>
    <t>quick exhaust valve</t>
  </si>
  <si>
    <t>vacuum valve type</t>
  </si>
  <si>
    <t>Barcode reader</t>
  </si>
  <si>
    <t>Measuring system</t>
  </si>
  <si>
    <t>Laser diode driver</t>
  </si>
  <si>
    <t>Serial Number</t>
  </si>
  <si>
    <t>Serial Number of 1. PD1</t>
  </si>
  <si>
    <t>Serial Number of 2. PD1</t>
  </si>
  <si>
    <t>Serial Number of 3. PD1</t>
  </si>
  <si>
    <t>Cables</t>
  </si>
  <si>
    <t>Diode cable</t>
  </si>
  <si>
    <t>Length</t>
  </si>
  <si>
    <t>Video cable</t>
  </si>
  <si>
    <t>Types</t>
  </si>
  <si>
    <t>Diode color label</t>
  </si>
  <si>
    <t>Amount of diodes in head</t>
  </si>
  <si>
    <t>Objective</t>
  </si>
  <si>
    <t>Internal optics</t>
  </si>
  <si>
    <t>Camera</t>
  </si>
  <si>
    <t>Shear angle</t>
  </si>
  <si>
    <t>Manufacturer</t>
  </si>
  <si>
    <t>Precision rollers, guide lines</t>
  </si>
  <si>
    <t>Isolators</t>
  </si>
  <si>
    <t>Air pressure</t>
  </si>
  <si>
    <t>Main pressure</t>
  </si>
  <si>
    <t>Last exchange</t>
  </si>
  <si>
    <t>Head/Diodes</t>
  </si>
  <si>
    <t>Date</t>
  </si>
  <si>
    <t>Counters</t>
  </si>
  <si>
    <t>Cycles</t>
  </si>
  <si>
    <t>Hours</t>
  </si>
  <si>
    <t>Specials, others</t>
  </si>
  <si>
    <t>Auswahltabellen für Anlagen</t>
  </si>
  <si>
    <t>Anlagen!B8</t>
  </si>
  <si>
    <t>Maschinentypen</t>
  </si>
  <si>
    <t>Beschreibung</t>
  </si>
  <si>
    <t>Größen</t>
  </si>
  <si>
    <t>Bosch-Motoren</t>
  </si>
  <si>
    <t>Runddeckel</t>
  </si>
  <si>
    <t>Pneum. Deckel</t>
  </si>
  <si>
    <t>Schrittmotoren, Seperater Schaltschrank</t>
  </si>
  <si>
    <t>ITT3</t>
  </si>
  <si>
    <t>Schrittmotoren, Schaltschrank in Maschine eingebaut</t>
  </si>
  <si>
    <t xml:space="preserve">Marangoni Typ </t>
  </si>
  <si>
    <t>MRT-Typ Steibi</t>
  </si>
  <si>
    <t>MRT-Typ SDS Schrittmotoren</t>
  </si>
  <si>
    <t>MRT-Typ SDS Bosch-Motoren</t>
  </si>
  <si>
    <t>CIA3</t>
  </si>
  <si>
    <t>Motor-Riemen-Übersicht 90°-Module</t>
  </si>
  <si>
    <t>Motor Rollenantrieb</t>
  </si>
  <si>
    <t>Zahnrad Motor</t>
  </si>
  <si>
    <t>Riemen</t>
  </si>
  <si>
    <t>Zahnrad Welle</t>
  </si>
  <si>
    <t>Motor Bandantrieb</t>
  </si>
  <si>
    <t>90°-Module bis 11/2011</t>
  </si>
  <si>
    <t>Bosch 67W</t>
  </si>
  <si>
    <t>36T5/40-2</t>
  </si>
  <si>
    <t>T5/390</t>
  </si>
  <si>
    <t>36T5/18-2</t>
  </si>
  <si>
    <t>36T5/27-2</t>
  </si>
  <si>
    <t>36T536-2</t>
  </si>
  <si>
    <t>Conti ITT#220</t>
  </si>
  <si>
    <t>36AT5/36-2</t>
  </si>
  <si>
    <t>AT5/390</t>
  </si>
  <si>
    <t>36AT5/27-2</t>
  </si>
  <si>
    <t>90°-Module ab 11/2011</t>
  </si>
  <si>
    <t>Bosch 43W</t>
  </si>
  <si>
    <t>36AT5/20-2</t>
  </si>
  <si>
    <t>Chain lenght</t>
  </si>
  <si>
    <t>07.09.2017 SD</t>
  </si>
  <si>
    <t>Trommelmotor undicht, wurde durch G&amp;H getauscht</t>
  </si>
  <si>
    <t>19.09.2017 RH</t>
  </si>
  <si>
    <t>Laderichtung links nach rechts | Kalibrierblock #292</t>
  </si>
  <si>
    <t>22.09.2017 RH</t>
  </si>
  <si>
    <t>10.10.2017 RH</t>
  </si>
  <si>
    <t>Bosch 67W oder Ott 38W</t>
  </si>
  <si>
    <t>90°-Module bis 11/2011 aber AT Riemenantrieb</t>
  </si>
  <si>
    <t>RH 11.10.2017</t>
  </si>
  <si>
    <t>O:27/AT5/36 B:40/T5/18</t>
  </si>
  <si>
    <t>Maschine wurde im Juni 2013 auf 3 Messköpfe umgebaut (ZyklenzählerStand: 353441 Zyklen und 34301 Stunden) | Maschine in Okt. 2017 bei SDS Umgerüstet und nach Karlsruhe ausgeliefert</t>
  </si>
  <si>
    <t>M109</t>
  </si>
  <si>
    <t>18.08</t>
  </si>
  <si>
    <t>60976 (Okt. 2017 bei SDS)</t>
  </si>
  <si>
    <t>Newera</t>
  </si>
  <si>
    <t>20.10.2017 RH</t>
  </si>
  <si>
    <t>Dunlop Aircraft</t>
  </si>
  <si>
    <t>ITT#314</t>
  </si>
  <si>
    <t>ITT#316</t>
  </si>
  <si>
    <t>ITT#317</t>
  </si>
  <si>
    <t>ITT#318</t>
  </si>
  <si>
    <t>ITT#319</t>
  </si>
  <si>
    <t>ITT#320</t>
  </si>
  <si>
    <t>1769-L33ER</t>
  </si>
  <si>
    <t>1769-L33ER + 750-881</t>
  </si>
  <si>
    <t>V_4_22_2_01_311</t>
  </si>
  <si>
    <t>19.10</t>
  </si>
  <si>
    <t>TV Lens 3.5mm 1:1.6</t>
  </si>
  <si>
    <t>25.10.2017</t>
  </si>
  <si>
    <t>25.10.2017 PS</t>
  </si>
  <si>
    <t>81886h / 60897Zyk.</t>
  </si>
  <si>
    <t>Service-Mode Passwort ITT-Mess: drago</t>
  </si>
  <si>
    <t>27.10.2017 BB</t>
  </si>
  <si>
    <t>Vergölst (ex Göring)</t>
  </si>
  <si>
    <t>3.5 mm Brennweite anstatt der 4.8 | Anlage an Kundenvakuumsystem angeschlossen | Kundenseitige Fördertechnik integriert</t>
  </si>
  <si>
    <t>Schaltschrankheizung | war bisher bei Ji Lin Tire.</t>
  </si>
  <si>
    <t>V_4_08_3_01_309</t>
  </si>
  <si>
    <t>08.11.2017 RH</t>
  </si>
  <si>
    <t>Ja (neu 2017)</t>
  </si>
  <si>
    <t>Ja, (neu 2017)</t>
  </si>
  <si>
    <t>8A,8B</t>
  </si>
  <si>
    <t>12m, 5m</t>
  </si>
  <si>
    <t>Dongle 184 und 185 nicht vor Ort an der Maschine. Umbau auf Roundabout und GigE Anfang 2018</t>
  </si>
  <si>
    <t xml:space="preserve">BiAir 2-ED/HE </t>
  </si>
  <si>
    <t xml:space="preserve">BiAir 1,5-ED/HE </t>
  </si>
  <si>
    <t>ca. 2008-2017</t>
  </si>
  <si>
    <t>bis ca. 2008 und ab ca. 2017</t>
  </si>
  <si>
    <t>Michelin Spartanburg</t>
  </si>
  <si>
    <t>27.11.2017 RH</t>
  </si>
  <si>
    <t>29.11.2017 RH</t>
  </si>
  <si>
    <t>Aus Daten der Ablage | Update im Nov. 2017 auf 8.22C9 nach Framegrabber-Problemen. MIL7 ist installiert.</t>
  </si>
  <si>
    <t>V_4_04_3_02_289-1</t>
  </si>
  <si>
    <t>V_4_04_3_02_289-2</t>
  </si>
  <si>
    <t>Twin-Maschine mit ITT#289-2 | auf Inline umgebaut 11/2017</t>
  </si>
  <si>
    <t>Twin-Maschine mit ITT#289-1  | auf Inline umgebaut 11/2017</t>
  </si>
  <si>
    <t>V_4_08X_3_01_105</t>
  </si>
  <si>
    <t>18.12.2017 CG</t>
  </si>
  <si>
    <t>Bangkok</t>
  </si>
  <si>
    <t>17.15</t>
  </si>
  <si>
    <t xml:space="preserve">V_4_20X_3_03_109 </t>
  </si>
  <si>
    <t>Umgestellt auf 45° Shearing von US in 12/2015 vor Ort + Shearweite Korrigiert von PS vor Ort 17.01.2018</t>
  </si>
  <si>
    <t>Cham</t>
  </si>
  <si>
    <t>18.05</t>
  </si>
  <si>
    <t>LS......</t>
  </si>
  <si>
    <t>Ohne Nummer</t>
  </si>
  <si>
    <t>42277</t>
  </si>
  <si>
    <t>25.01.2018 RH</t>
  </si>
  <si>
    <t>Seit November 2017 bei Vergölst, Cham.</t>
  </si>
  <si>
    <t>7,0 bar</t>
  </si>
  <si>
    <t>6,0 bar</t>
  </si>
  <si>
    <t>5,0 bar</t>
  </si>
  <si>
    <t>Continental Puchov</t>
  </si>
  <si>
    <t>5m, 15m</t>
  </si>
  <si>
    <t>5m, 16m</t>
  </si>
  <si>
    <t>Umbau auf DD und Anbau TOF-Kit in Feb2018</t>
  </si>
  <si>
    <t>06.02.2018 RH</t>
  </si>
  <si>
    <t>V_4_08_3_02_CM117</t>
  </si>
  <si>
    <t>CM-ITT#118</t>
  </si>
  <si>
    <t>CM-ITT#119</t>
  </si>
  <si>
    <t>CM-ITT#120</t>
  </si>
  <si>
    <t>V_4_08_3_01_CM119</t>
  </si>
  <si>
    <t>V_4_07_3_01_CM120</t>
  </si>
  <si>
    <t>23.02.2018 RH</t>
  </si>
  <si>
    <t>19.14</t>
  </si>
  <si>
    <t>Update auf 19.14 am 23.02.2018</t>
  </si>
  <si>
    <t>5A,5B,5C (falsch verlegt)</t>
  </si>
  <si>
    <t>V_4_08X_2_01_133</t>
  </si>
  <si>
    <t>M111</t>
  </si>
  <si>
    <t>5m, 6m, 6m</t>
  </si>
  <si>
    <t>4 bar</t>
  </si>
  <si>
    <t>81069</t>
  </si>
  <si>
    <t>02.03.2018 BB</t>
  </si>
  <si>
    <t>bei 700674 Zyklen und 81069h umgebaut auf Dreikopf und GigE mit LPD5 und WIN7 Update</t>
  </si>
  <si>
    <t>19.14G4</t>
  </si>
  <si>
    <t>V_4_08X_2_02_186</t>
  </si>
  <si>
    <t>M112</t>
  </si>
  <si>
    <t>6m, 5m, 5m</t>
  </si>
  <si>
    <t>57908</t>
  </si>
  <si>
    <t>bei 616581 Zyklen und 57908h umgebaut GigE mit LPD5 und WIN7 Update</t>
  </si>
  <si>
    <t>ConveyCtrl 7.01 LIBV. 18.07</t>
  </si>
  <si>
    <t>V_4_08_2_02_003</t>
  </si>
  <si>
    <t>M113</t>
  </si>
  <si>
    <t>SDS 1 Zylinder 120mm</t>
  </si>
  <si>
    <t>SDS 3 Zylinder 120mm</t>
  </si>
  <si>
    <t>SDS 1 Zylinder 85mm</t>
  </si>
  <si>
    <t>18.11</t>
  </si>
  <si>
    <t>Avalon Pneu Laurent</t>
  </si>
  <si>
    <t>V_3_02_3_02_065</t>
  </si>
  <si>
    <t>V_4_08_2_02_062</t>
  </si>
  <si>
    <t>18.10G4</t>
  </si>
  <si>
    <t>ITT#321</t>
  </si>
  <si>
    <t>ITT#322</t>
  </si>
  <si>
    <t>ITT#323</t>
  </si>
  <si>
    <t>ITT#324</t>
  </si>
  <si>
    <t>ITT#325</t>
  </si>
  <si>
    <t>ITT#326</t>
  </si>
  <si>
    <t>ITT#328</t>
  </si>
  <si>
    <t>ITT#329</t>
  </si>
  <si>
    <t>DRC Nevera</t>
  </si>
  <si>
    <t>Vietnam</t>
  </si>
  <si>
    <t>16.04.2018 RH</t>
  </si>
  <si>
    <t>2. Druckstufe TOF</t>
  </si>
  <si>
    <t>20.03</t>
  </si>
  <si>
    <t>V_4_08_3_01_318</t>
  </si>
  <si>
    <t>26.04.2018 RH</t>
  </si>
  <si>
    <t>V_4_08_2_01_316</t>
  </si>
  <si>
    <t>DRS Dunlop Retread Service</t>
  </si>
  <si>
    <t>Tokio</t>
  </si>
  <si>
    <t>115V 230V</t>
  </si>
  <si>
    <t>Spezialkontruktion als Innenleben. Siehe Bilder. G4 Update und Integration in CVS#012 im Jan. 2016 bei 1027618 Betriebszyklen und 67705 Betriebsstunden</t>
  </si>
  <si>
    <t>Ja, Beladeseite</t>
  </si>
  <si>
    <t>TVS Tyres</t>
  </si>
  <si>
    <t>Mudurai</t>
  </si>
  <si>
    <t>5m, 5m</t>
  </si>
  <si>
    <t>V_4_08_3_01_322</t>
  </si>
  <si>
    <t>15.05.2018 RH</t>
  </si>
  <si>
    <t>V_4_09_3_01_317</t>
  </si>
  <si>
    <t xml:space="preserve">5m, 3m </t>
  </si>
  <si>
    <t>FAEBI 100</t>
  </si>
  <si>
    <t>V_4_08_2_08_256</t>
  </si>
  <si>
    <t>18.05.2018 BB</t>
  </si>
  <si>
    <t>Umbau auf Inline in 05/2018, TT-Band raus</t>
  </si>
  <si>
    <t>29.05.2018 RH</t>
  </si>
  <si>
    <t>45° shearing by SD | LD4 getauscht 05/2018</t>
  </si>
  <si>
    <t>11.07</t>
  </si>
  <si>
    <t>23.05.2018 TH</t>
  </si>
  <si>
    <t>13.04.2011 AL</t>
  </si>
  <si>
    <t>989869</t>
  </si>
  <si>
    <t>Wahrscheinlich 98986,9h am 23.05.2018. Messkopftausch aus Lager 2.6.2018.</t>
  </si>
  <si>
    <t>Barez Tires</t>
  </si>
  <si>
    <t>Iran</t>
  </si>
  <si>
    <t>5m,7m</t>
  </si>
  <si>
    <t>V_4_08_3_01_321</t>
  </si>
  <si>
    <t>06.06.2018 RH</t>
  </si>
  <si>
    <t>08.06.2018 RH</t>
  </si>
  <si>
    <t>18.03</t>
  </si>
  <si>
    <t>V_4_05_3_02_064</t>
  </si>
  <si>
    <t>M105</t>
  </si>
  <si>
    <t>Ja, Allen Bradley</t>
  </si>
  <si>
    <t>2017 CG</t>
  </si>
  <si>
    <t>21.06.2018 RH</t>
  </si>
  <si>
    <t>Isolatoren getauscht 21.06.2018 RH</t>
  </si>
  <si>
    <t>BS Aircraft BSTMT</t>
  </si>
  <si>
    <t>20.05</t>
  </si>
  <si>
    <t>AB Sicherheits-SPS für Not-Aus und Lichtvorhangschaltung</t>
  </si>
  <si>
    <t>AB Sicherheits-SPS, Zentrierer, Niedrige Förderhöhe,Tilt MH#1</t>
  </si>
  <si>
    <t>2BH1640-7GH37</t>
  </si>
  <si>
    <t>V_4_23X_2_02_319</t>
  </si>
  <si>
    <t>16.07.2018 RH</t>
  </si>
  <si>
    <t>23.07.2018 RH</t>
  </si>
  <si>
    <t>28137.3</t>
  </si>
  <si>
    <t>Ein Messkopf getauscht nach Piezoproblemen am 23.07.2018</t>
  </si>
  <si>
    <t>Nexen Tire</t>
  </si>
  <si>
    <t>30.07.2018 RH</t>
  </si>
  <si>
    <t>V_4_10_3_01_314</t>
  </si>
  <si>
    <t>5m, 6m, 12m</t>
  </si>
  <si>
    <t>5m, 6m,10m</t>
  </si>
  <si>
    <t>5m, 12m</t>
  </si>
  <si>
    <t>CM-ITT#121</t>
  </si>
  <si>
    <t>CM-ITT#122</t>
  </si>
  <si>
    <t>CM-ITT#123</t>
  </si>
  <si>
    <t>CM-ITT#124</t>
  </si>
  <si>
    <t>alt groß: Teli  (2 Schalter und 2 Stecker)</t>
  </si>
  <si>
    <t>alt klein: Teli (Mäuseklavier und 1 Stecker)</t>
  </si>
  <si>
    <t>Laderichtung rechts nach links | Kalibrierblock #311</t>
  </si>
  <si>
    <t>Laderichtung rechts nach links | Kalibrierblock #310</t>
  </si>
  <si>
    <t>6,3 Bar</t>
  </si>
  <si>
    <t>5,4 Bar</t>
  </si>
  <si>
    <t>vom Kunden LI 4278</t>
  </si>
  <si>
    <t>2x Scanner vorhanden 1x Belade 1x Entladestation | PC 1202 durch PC 1405 ersetzt - 29.1.14RH | PC 1225 durch PC1653 ersetzt USt 29.11.16|LPD5 ersetzt 21.09.2018</t>
  </si>
  <si>
    <t>20.07</t>
  </si>
  <si>
    <t>V_4_23X_2_02_320</t>
  </si>
  <si>
    <t>08.10.2018 RH</t>
  </si>
  <si>
    <t>V_1_84_3_01_218</t>
  </si>
  <si>
    <t>Sibur / Tire Testing Center Vershina</t>
  </si>
  <si>
    <t>79159 am 12.09.2018</t>
  </si>
  <si>
    <t>13.09.2018 PM</t>
  </si>
  <si>
    <t>USV vom Kunde ausgebaut</t>
  </si>
  <si>
    <t>V_4_10_3_01_CM121</t>
  </si>
  <si>
    <t>V_4_10_3_01_CM122</t>
  </si>
  <si>
    <t>20.01GigE</t>
  </si>
  <si>
    <t>12604</t>
  </si>
  <si>
    <t>29.10.2018 RH</t>
  </si>
  <si>
    <t>Laderichtung links nach rechts | Kalibrierblock #312</t>
  </si>
  <si>
    <t>Central Marketing --&gt; Wilkerson</t>
  </si>
  <si>
    <t>Central Marketing  --&gt; Wilkerson</t>
  </si>
  <si>
    <t>05.11.2018 BM</t>
  </si>
  <si>
    <t>Update auf V20.07 durch BM</t>
  </si>
  <si>
    <t>evtl. 848 oder 919</t>
  </si>
  <si>
    <t>ITT#331</t>
  </si>
  <si>
    <t>ITT#332</t>
  </si>
  <si>
    <t>ITT#334</t>
  </si>
  <si>
    <t>ITT#335</t>
  </si>
  <si>
    <t>ITT#336</t>
  </si>
  <si>
    <t>ITT#337</t>
  </si>
  <si>
    <t>ITT#338</t>
  </si>
  <si>
    <t>ITT#339</t>
  </si>
  <si>
    <t>Maragoni Superdoll</t>
  </si>
  <si>
    <t>15.11.2018 RH</t>
  </si>
  <si>
    <t>V_4_08_3_01_329</t>
  </si>
  <si>
    <t>Tansania</t>
  </si>
  <si>
    <t>USB-Kamera, Service-Laptop, SECOMA  vor Ort</t>
  </si>
  <si>
    <t>USB-Kamera vor Ort</t>
  </si>
  <si>
    <t>Lousado</t>
  </si>
  <si>
    <t>Keyence IL-2000</t>
  </si>
  <si>
    <t>AB Powerflex 525 2,2KW</t>
  </si>
  <si>
    <t>HRD60 FU-105/4</t>
  </si>
  <si>
    <t>4,0KW</t>
  </si>
  <si>
    <t>18.13G4</t>
  </si>
  <si>
    <t>1768-L43 V20</t>
  </si>
  <si>
    <t>1769-L33ER V20</t>
  </si>
  <si>
    <t>1769-L33ER V20 + 750-881</t>
  </si>
  <si>
    <t>4,5 Bar</t>
  </si>
  <si>
    <t>27.11.2018 RH</t>
  </si>
  <si>
    <t>Auf 2 Klappen und LD3 umgebaut (PZ 2005) 4,6KW Pumpe geliefert aber an internes Vakuum angeschlossen, auf OTT-Motor umgebaut (RW 2011) | Umbau auf G4 durch CMI 12/2018</t>
  </si>
  <si>
    <t>Nein, Lichtvorhang SICK DeTec2 core</t>
  </si>
  <si>
    <t>Innenleben: INA Türen: HIWIN</t>
  </si>
  <si>
    <t>Rollon</t>
  </si>
  <si>
    <t>8,4bar</t>
  </si>
  <si>
    <t>4bar</t>
  </si>
  <si>
    <t>Lüfter SK3322.027</t>
  </si>
  <si>
    <t>1,A evtl. 5A,4,1A</t>
  </si>
  <si>
    <t>V_3_02_3_02_073</t>
  </si>
  <si>
    <t>V_4_08_3_01_066</t>
  </si>
  <si>
    <t>CM-ITT#125</t>
  </si>
  <si>
    <t>CM-ITT#126</t>
  </si>
  <si>
    <t>CM-ITT#127</t>
  </si>
  <si>
    <t>CM-ITT#128</t>
  </si>
  <si>
    <t>22.01.2019 RH</t>
  </si>
  <si>
    <t>V_4_13_3_01_CM123</t>
  </si>
  <si>
    <t>V_4_13_3_01_CM125</t>
  </si>
  <si>
    <t>23.01.2019 PM</t>
  </si>
  <si>
    <t>Trommel 140W</t>
  </si>
  <si>
    <t>Schneider Electric</t>
  </si>
  <si>
    <t>12.02.2019 RH</t>
  </si>
  <si>
    <t>ITT#327</t>
  </si>
  <si>
    <t>CEAT</t>
  </si>
  <si>
    <t>AB Powerflex 4M 0,75KW 3~</t>
  </si>
  <si>
    <t>AB Powerflex 4M 0,37KW 1~</t>
  </si>
  <si>
    <t>AB Powerflex 4M 0,75KW 1~</t>
  </si>
  <si>
    <t>14.02.2019 RH</t>
  </si>
  <si>
    <t>Hot-Stamp-Modul, Schaltschrank aund Kabellängen auf 3-Kopf mit TOF und Echternach vorbereitet</t>
  </si>
  <si>
    <t>21.01</t>
  </si>
  <si>
    <t>V_4_13_2_01_328</t>
  </si>
  <si>
    <t>V_2_11x_3_02_137</t>
  </si>
  <si>
    <t>19.02.2019 RH</t>
  </si>
  <si>
    <t>18.13</t>
  </si>
  <si>
    <t>V_4_13_3_01_328 -  TCD: V_1_03_3_01_328</t>
  </si>
  <si>
    <t>V_4_13_3_04_200</t>
  </si>
  <si>
    <t>15.02.2019 PM</t>
  </si>
  <si>
    <t>V_4_13_3_04_226</t>
  </si>
  <si>
    <t>14.02.2019 PM</t>
  </si>
  <si>
    <t>Vulkoplast Antosch</t>
  </si>
  <si>
    <t>Ex Semperit</t>
  </si>
  <si>
    <t>Sonderform</t>
  </si>
  <si>
    <t>Krasevac</t>
  </si>
  <si>
    <t>Serbien</t>
  </si>
  <si>
    <t>21.03.2019 PM</t>
  </si>
  <si>
    <t>Aus Daten Maschinenmappe.Umzug von UK nach Serbien: 03_2019. PM vor Ort für Wiederaufbau</t>
  </si>
  <si>
    <t>ITTMes: 1912 +ITTView: 1911</t>
  </si>
  <si>
    <t>21.02</t>
  </si>
  <si>
    <t>V_4_22_3_01_092</t>
  </si>
  <si>
    <t>Ott 4025237</t>
  </si>
  <si>
    <t>18.02</t>
  </si>
  <si>
    <t>24.03.2019 Ust</t>
  </si>
  <si>
    <t>91329</t>
  </si>
  <si>
    <t>Conveyor für ITT#200 und ITT#226</t>
  </si>
  <si>
    <t>Conveyor für ITT#154 und ITT#155 | Nach Riom umgezogen in 10/2016 (ohne ITT#155)</t>
  </si>
  <si>
    <t>Conveyor für ITT#133 und ITT#186</t>
  </si>
  <si>
    <t>G4 und LPD5 update August 2017 | 12.4.19: In Liste war Teli, eingebaut Jai.</t>
  </si>
  <si>
    <t>Teli Evt. Jai</t>
  </si>
  <si>
    <t>52791,6</t>
  </si>
  <si>
    <t>Sick OD1000</t>
  </si>
  <si>
    <t>Avenir Evtl. Pentax</t>
  </si>
  <si>
    <t>V_4_14_3_01_145</t>
  </si>
  <si>
    <t>5 Bbar</t>
  </si>
  <si>
    <t>170031</t>
  </si>
  <si>
    <t>28.05.2019 BB</t>
  </si>
  <si>
    <t>V_4_14_2_04_194</t>
  </si>
  <si>
    <t>Neuer PC mit Win7 und SPS Software Update 25.05.2019</t>
  </si>
  <si>
    <t>V_4_14_2_01_331 -  TCD: V_1_03_3_01_331</t>
  </si>
  <si>
    <t>1769-L43 V19 + 750-881</t>
  </si>
  <si>
    <t>6m,7,5m,15m</t>
  </si>
  <si>
    <t>6m,10m,15m</t>
  </si>
  <si>
    <t>SDS Demo ex Continental Aachen</t>
  </si>
  <si>
    <t>Sichuan Yuanxing</t>
  </si>
  <si>
    <t>Portal Innenleben</t>
  </si>
  <si>
    <t>nicht Verstärkt, nicht Vergossen</t>
  </si>
  <si>
    <t>Verstärkt, nicht Vergossen</t>
  </si>
  <si>
    <t>nicht Verstärkt, Vergossen</t>
  </si>
  <si>
    <t>Verstärkt und Vergossen</t>
  </si>
  <si>
    <t>BW</t>
  </si>
  <si>
    <t>BX</t>
  </si>
  <si>
    <t>BY</t>
  </si>
  <si>
    <t>BZ</t>
  </si>
  <si>
    <t>CA</t>
  </si>
  <si>
    <t>CB</t>
  </si>
  <si>
    <t>CC</t>
  </si>
  <si>
    <t>CD</t>
  </si>
  <si>
    <t>CE</t>
  </si>
  <si>
    <t>CF</t>
  </si>
  <si>
    <t>CG</t>
  </si>
  <si>
    <t>CH</t>
  </si>
  <si>
    <t>CI</t>
  </si>
  <si>
    <t>CJ</t>
  </si>
  <si>
    <t>CK</t>
  </si>
  <si>
    <t>CL</t>
  </si>
  <si>
    <t>CM</t>
  </si>
  <si>
    <t>Gantry portal</t>
  </si>
  <si>
    <t>Rotation bearing</t>
  </si>
  <si>
    <t>CN</t>
  </si>
  <si>
    <t>CO</t>
  </si>
  <si>
    <t xml:space="preserve">V_4_14_3_01_333 </t>
  </si>
  <si>
    <t>Trommel 113i 370W 1200mm</t>
  </si>
  <si>
    <t>Trommel DM0113 370W 1200mm Version ab 2019</t>
  </si>
  <si>
    <t xml:space="preserve">Haake, neuer Typ mit rechter und linker Seite </t>
  </si>
  <si>
    <t>V_4_14_2_01_185</t>
  </si>
  <si>
    <t>5m,6m,6m</t>
  </si>
  <si>
    <t>5m,6m,10m</t>
  </si>
  <si>
    <t>M126</t>
  </si>
  <si>
    <t>21.03</t>
  </si>
  <si>
    <t>13.05</t>
  </si>
  <si>
    <t>15m,15m</t>
  </si>
  <si>
    <t>15.07.2019 RH</t>
  </si>
  <si>
    <t>ReifenMenzel ehem. Lorenz</t>
  </si>
  <si>
    <t>18.07.2019 RH</t>
  </si>
  <si>
    <t>G4-Update Herbst 2019</t>
  </si>
  <si>
    <t>19.07.2019 RH</t>
  </si>
  <si>
    <t>V_4_07_2_01_304     TCD: 1_01_3_01_304</t>
  </si>
  <si>
    <t>V_4_14_3_01_332</t>
  </si>
  <si>
    <t>24.07.2019 CG</t>
  </si>
  <si>
    <t>17.12</t>
  </si>
  <si>
    <t>Sick TCM Sensor im Schaltschrank ausgeliefert. Halter nicht dabei.Laser- Schilder nachliefern in chinesisch</t>
  </si>
  <si>
    <t>5A, 5B, 5D</t>
  </si>
  <si>
    <t>Kama</t>
  </si>
  <si>
    <t>Žatec</t>
  </si>
  <si>
    <t>BS Aircraft BAMT</t>
  </si>
  <si>
    <t>MK#1 Shiftachse falsches Getriebe: 1:20 eingebaut MK1: 1:10</t>
  </si>
  <si>
    <t>Pneu Egger</t>
  </si>
  <si>
    <t>Schweiz</t>
  </si>
  <si>
    <t>Trommel 140W 400V</t>
  </si>
  <si>
    <t>03.09.2019 RH</t>
  </si>
  <si>
    <t>1. Maschine mit 3~FU für Trommelmotoren</t>
  </si>
  <si>
    <t>V_4_14_3_01_337</t>
  </si>
  <si>
    <t>19.05A</t>
  </si>
  <si>
    <t>V_4_14_3_03_104</t>
  </si>
  <si>
    <t>Malatesta</t>
  </si>
  <si>
    <t>21.05</t>
  </si>
  <si>
    <t>02.10.2019 RH</t>
  </si>
  <si>
    <t>2. Maschine mit 3~FU für Trommelmotoren</t>
  </si>
  <si>
    <t>V_4_14_3_01_334</t>
  </si>
  <si>
    <t>Laderichtung links nach rechts | Kalibrierblock #320</t>
  </si>
  <si>
    <t>08.10.2019 RH</t>
  </si>
  <si>
    <t>?? Kabel im Kanal</t>
  </si>
  <si>
    <t>Laderichtung links nach rechts | Kalibrierblock #317</t>
  </si>
  <si>
    <t>Nor Tyre</t>
  </si>
  <si>
    <t>750-8213</t>
  </si>
  <si>
    <t>Maschine war Michelin Aircraft Thailand. Update auf G4 GigE 2019 bei SDS</t>
  </si>
  <si>
    <t>5m,5m,12m</t>
  </si>
  <si>
    <t>5m,5m,10m</t>
  </si>
  <si>
    <t>V_4_14_3_01_057</t>
  </si>
  <si>
    <t>21.06</t>
  </si>
  <si>
    <t>18.10.2019 RH</t>
  </si>
  <si>
    <t>21.04</t>
  </si>
  <si>
    <t>V_4_14_3_01_096</t>
  </si>
  <si>
    <t>V_4_14_3_01_123</t>
  </si>
  <si>
    <t>1250 Standard</t>
  </si>
  <si>
    <t>Länge Echternachband: ca:2850mm</t>
  </si>
  <si>
    <t>5m/6m</t>
  </si>
  <si>
    <t>HIWIN</t>
  </si>
  <si>
    <t>06.09.2019 Ust</t>
  </si>
  <si>
    <t>05.09.2019 USt</t>
  </si>
  <si>
    <t>5m,6m,12m</t>
  </si>
  <si>
    <t>05.09.2019 USt/BK</t>
  </si>
  <si>
    <t>06.09.2019 USt/BK</t>
  </si>
  <si>
    <t>Racalmas</t>
  </si>
  <si>
    <t>ohne Nummer</t>
  </si>
  <si>
    <t>V_3_01_3_01_259</t>
  </si>
  <si>
    <t>28.08.2019 USt</t>
  </si>
  <si>
    <t>Trommel 140W 400V ???</t>
  </si>
  <si>
    <t>Trommel 140W 400V Bei Echternach???</t>
  </si>
  <si>
    <t>2019 SW</t>
  </si>
  <si>
    <t>G4 update 21.1.13 über remote | WIN 7 PC update durch SW in 2019</t>
  </si>
  <si>
    <t>4430mm</t>
  </si>
  <si>
    <t>4640mm</t>
  </si>
  <si>
    <t>Kammer und Klappen verstärkt | Umbau auf 2-Kopf 2017 | PC getauscht 21.11.19 PC1654 zu SDS zur Reparatur</t>
  </si>
  <si>
    <t>21.08</t>
  </si>
  <si>
    <t>V_4_14_2_01_138</t>
  </si>
  <si>
    <t>26.11.2019 CG</t>
  </si>
  <si>
    <t>Umbau auf G4 im November 2019</t>
  </si>
  <si>
    <t>Renor</t>
  </si>
  <si>
    <t>10.12.2019 RH</t>
  </si>
  <si>
    <t>440V 3~</t>
  </si>
  <si>
    <t>5069-L320ERS2</t>
  </si>
  <si>
    <t>13.12.2019 RH</t>
  </si>
  <si>
    <t>USB-Kamera</t>
  </si>
  <si>
    <t>1-Kopf mit Pivot-Achse und GigE</t>
  </si>
  <si>
    <t>21.09</t>
  </si>
  <si>
    <t>V_5_00x_2_01_335</t>
  </si>
  <si>
    <t>5m, 6m, 10m</t>
  </si>
  <si>
    <t>16.12.2019 RH</t>
  </si>
  <si>
    <t>Extended Shiftachse</t>
  </si>
  <si>
    <t>VRH640_FU750-UL</t>
  </si>
  <si>
    <t>6,6KW</t>
  </si>
  <si>
    <t>8A, 8B, 8C</t>
  </si>
  <si>
    <t>15m, 15m, 20m</t>
  </si>
  <si>
    <t>6m,10m,2m</t>
  </si>
  <si>
    <t>18.12.2019 CG</t>
  </si>
  <si>
    <t>G4 update im Dezember</t>
  </si>
  <si>
    <t>6m,10m,10m</t>
  </si>
  <si>
    <t>OFFLINE:1026</t>
  </si>
  <si>
    <t>Kunde hat eigenen PC verbaut</t>
  </si>
  <si>
    <t>ITT1-DD</t>
  </si>
  <si>
    <t>ITT1-SD</t>
  </si>
  <si>
    <t>ITT1-DD ITOF</t>
  </si>
  <si>
    <t>CIA4</t>
  </si>
  <si>
    <t>21.06G4</t>
  </si>
  <si>
    <t>V_4_14_3_02_237</t>
  </si>
  <si>
    <t>18826 am 15.01.2020</t>
  </si>
  <si>
    <t>15.01.2020 SW</t>
  </si>
  <si>
    <t>Modipuram</t>
  </si>
  <si>
    <t>V_4_19_3_01_059</t>
  </si>
  <si>
    <t>Matteuzzi Road Gom</t>
  </si>
  <si>
    <t>Algerien</t>
  </si>
  <si>
    <t>31.01.2020 RH</t>
  </si>
  <si>
    <t>Datalogic PowerScan D9130</t>
  </si>
  <si>
    <t>V_4_14_3_01_336</t>
  </si>
  <si>
    <t>ITT#340</t>
  </si>
  <si>
    <t>ITT#341</t>
  </si>
  <si>
    <t>ITT#342</t>
  </si>
  <si>
    <t>ITT#343</t>
  </si>
  <si>
    <t>ITT#344</t>
  </si>
  <si>
    <t>ITT#345</t>
  </si>
  <si>
    <t>ITT#347</t>
  </si>
  <si>
    <t>ITT#348</t>
  </si>
  <si>
    <t>ITT#349</t>
  </si>
  <si>
    <t>ITT#350</t>
  </si>
  <si>
    <t>Jetzt Road Gom Algerien ITT#336</t>
  </si>
  <si>
    <t>--&gt; ITT#336</t>
  </si>
  <si>
    <t>17.01.2020 PS</t>
  </si>
  <si>
    <t>16.01.2020 PM</t>
  </si>
  <si>
    <t>alt 8711051 / neu 3637</t>
  </si>
  <si>
    <t>23.01.2018 PS / 15.01.2020</t>
  </si>
  <si>
    <t>Reifen Müller</t>
  </si>
  <si>
    <t>Hammelburg</t>
  </si>
  <si>
    <t>22.01</t>
  </si>
  <si>
    <t>V_4_16_3_01_340</t>
  </si>
  <si>
    <t>Driverolls EC5000</t>
  </si>
  <si>
    <t>12.03.2020 RH</t>
  </si>
  <si>
    <t>Toko Tire</t>
  </si>
  <si>
    <t>Nasu</t>
  </si>
  <si>
    <t>22.02</t>
  </si>
  <si>
    <t>V_4_16_3_01_341</t>
  </si>
  <si>
    <t>230V/100V</t>
  </si>
  <si>
    <t>22.04.2020 RH</t>
  </si>
  <si>
    <t>07.05.2020 RH</t>
  </si>
  <si>
    <t>V_4_16_3_06_220</t>
  </si>
  <si>
    <t>6m,10m</t>
  </si>
  <si>
    <t>11.05.2020 CG</t>
  </si>
  <si>
    <t>22.02G4</t>
  </si>
  <si>
    <t>15.05.2020 CG</t>
  </si>
  <si>
    <t>750-893</t>
  </si>
  <si>
    <t>1 (vorbereitet für 2)</t>
  </si>
  <si>
    <t>Keine Nummer</t>
  </si>
  <si>
    <t>09.06.2020 SW</t>
  </si>
  <si>
    <t>10.06.2020 RH</t>
  </si>
  <si>
    <t>22.03</t>
  </si>
  <si>
    <t>V_4_17_2_04_325</t>
  </si>
  <si>
    <t>28.08.2020 BB</t>
  </si>
  <si>
    <t>Verteiler</t>
  </si>
  <si>
    <t>Box</t>
  </si>
  <si>
    <t>LPD5 5V</t>
  </si>
  <si>
    <t>LPD5 24V</t>
  </si>
  <si>
    <t>LPD7 5V</t>
  </si>
  <si>
    <t>LPD7 24V</t>
  </si>
  <si>
    <t>MK #1</t>
  </si>
  <si>
    <t>MK #2</t>
  </si>
  <si>
    <t>MK #3</t>
  </si>
  <si>
    <t>0130</t>
  </si>
  <si>
    <t>0150</t>
  </si>
  <si>
    <t>V_5_01_2_01_344</t>
  </si>
  <si>
    <t>M200</t>
  </si>
  <si>
    <t>5069-L320ER</t>
  </si>
  <si>
    <t>5m,6m,15m</t>
  </si>
  <si>
    <t>26.08.2020 RH</t>
  </si>
  <si>
    <t>Shandong HAOHUA</t>
  </si>
  <si>
    <t>V_4_16_3_01_345</t>
  </si>
  <si>
    <t>5m, 7m</t>
  </si>
  <si>
    <t>24.07.2020 RH</t>
  </si>
  <si>
    <t>Medina Med</t>
  </si>
  <si>
    <t>Bulgarien</t>
  </si>
  <si>
    <t>1680 Standard</t>
  </si>
  <si>
    <t>AB + Wago</t>
  </si>
  <si>
    <t>LPD7</t>
  </si>
  <si>
    <t>LPD5/7</t>
  </si>
  <si>
    <t>27469,4 nur am MK#2</t>
  </si>
  <si>
    <t>25.06.2020 USt</t>
  </si>
  <si>
    <t>3293,3</t>
  </si>
  <si>
    <t>Umbau auf G4 in KW20_2019 durch CG</t>
  </si>
  <si>
    <t>24.6.2020 USt</t>
  </si>
  <si>
    <t>19.06.2020 RH</t>
  </si>
  <si>
    <t>Isolatoren ohne Regler. Softwareupdate 19.06.2020</t>
  </si>
  <si>
    <t>Aus Daten der Maschinenmappe. Neuer PC eingerichtet 20.7.20</t>
  </si>
  <si>
    <t>20.07.2020 RH</t>
  </si>
  <si>
    <t>V_4_17_3_01_350</t>
  </si>
  <si>
    <t>31.08.2020 RH</t>
  </si>
  <si>
    <t>Verteilerbox</t>
  </si>
  <si>
    <t>Seriennummer MK#1</t>
  </si>
  <si>
    <t>Seriennummer MK#2</t>
  </si>
  <si>
    <t>Seriennummer MK#3</t>
  </si>
  <si>
    <t xml:space="preserve">BAU </t>
  </si>
  <si>
    <t>Im August 2011 auf 3-Kopf umgebaut. Umbau auf Triple-Tilt und GigE 2020/2021</t>
  </si>
  <si>
    <t>14.09.2020 RH</t>
  </si>
  <si>
    <t>Aus Daten der Maschinenmappe | Neuer (alter) PC 1132 geliefert 14.9.2020</t>
  </si>
  <si>
    <t>DS4608</t>
  </si>
  <si>
    <t>V_4_14_3_01_115</t>
  </si>
  <si>
    <t>13.10.2020 RH</t>
  </si>
  <si>
    <t>Aus Daten der Ablage, aktuallisiert aus Servicebericht G4-Update</t>
  </si>
  <si>
    <t>Devoto</t>
  </si>
  <si>
    <t>Argentinien</t>
  </si>
  <si>
    <t>Reiff PKW</t>
  </si>
  <si>
    <t>Pneumatici</t>
  </si>
  <si>
    <t>Roveretto</t>
  </si>
  <si>
    <t>SDS Demo/ Michelin Stoke</t>
  </si>
  <si>
    <t>Federal Tire</t>
  </si>
  <si>
    <t>Auto-Racking-System</t>
  </si>
  <si>
    <t>ITTMes/View</t>
  </si>
  <si>
    <t>104901</t>
  </si>
  <si>
    <t xml:space="preserve">Santa Barbara do Oeste </t>
  </si>
  <si>
    <t>MRT CIA4-A#001</t>
  </si>
  <si>
    <t>CIA4/2Türen</t>
  </si>
  <si>
    <t>GY Race</t>
  </si>
  <si>
    <t>V_5_02X_2_02_CM127</t>
  </si>
  <si>
    <t>Sick OD1000 V2</t>
  </si>
  <si>
    <t>Evtl. an Kundenvakuum angeschlossen, Mit Kundenconveyor in SDS Modulen</t>
  </si>
  <si>
    <t>29.10.2020 RH</t>
  </si>
  <si>
    <t>5m, 6m,12m</t>
  </si>
  <si>
    <t>V_4_18_3_03_164</t>
  </si>
  <si>
    <t>02.11.2020 CG</t>
  </si>
  <si>
    <t>04.11.2020 CG</t>
  </si>
  <si>
    <t>15m, 15m,2m</t>
  </si>
  <si>
    <t>18m,15m,1m</t>
  </si>
  <si>
    <t>18m,12m,2m</t>
  </si>
  <si>
    <t>20m, 12m, 1,5m</t>
  </si>
  <si>
    <t>IL Rollen</t>
  </si>
  <si>
    <t>IL Band</t>
  </si>
  <si>
    <t>RB Band</t>
  </si>
  <si>
    <t>RB Rollen</t>
  </si>
  <si>
    <t>EudemonTire</t>
  </si>
  <si>
    <t>26.11.2020 RH</t>
  </si>
  <si>
    <t>V_4_18_3_01_348</t>
  </si>
  <si>
    <t>Goodyear (jetzt Sumitomo Rub.)</t>
  </si>
  <si>
    <t>2-teilig: Throl</t>
  </si>
  <si>
    <t>1-teilig: CPN-S (Schneider)</t>
  </si>
  <si>
    <t>15.12.2020 RH</t>
  </si>
  <si>
    <t>Laderichtung rechts nach links | Kalibrierblock #348</t>
  </si>
  <si>
    <t>CU-Nummer</t>
  </si>
  <si>
    <t>CU number</t>
  </si>
  <si>
    <t>Kabel vorbereitet</t>
  </si>
  <si>
    <t>Laderichtung links nach rechts | Kalibrierblock #349</t>
  </si>
  <si>
    <t>9110,76</t>
  </si>
  <si>
    <t>12.01.2021 CG</t>
  </si>
  <si>
    <t>18.07G1</t>
  </si>
  <si>
    <t>Win10 Update und auf OTT umgebuat 12.01.2021 CG</t>
  </si>
  <si>
    <t>9.05</t>
  </si>
  <si>
    <t>15.01.2021 RH</t>
  </si>
  <si>
    <t>V_4_20_3_01_347</t>
  </si>
  <si>
    <t>750-8213/000-112 + 750-881 | am 21.01.2021 neuen Kontroller als Ersatzteil geschickt (BB)</t>
  </si>
  <si>
    <t>RF17_DRN71MS4 2020</t>
  </si>
  <si>
    <t>26.01.2021 RH</t>
  </si>
  <si>
    <t>Im Kundenconveyor, mit TT-Band, neuer SEW-Motor</t>
  </si>
  <si>
    <t>ITT#351</t>
  </si>
  <si>
    <t>Maxxis</t>
  </si>
  <si>
    <t>Xiamen</t>
  </si>
  <si>
    <t>V_4_20_3_01_351</t>
  </si>
  <si>
    <t>28.01.2021 RH</t>
  </si>
  <si>
    <t>Im Kundenconveyor, neuer SEW-Motor.</t>
  </si>
  <si>
    <t>CVS#013</t>
  </si>
  <si>
    <t>Liaoning Tianxi Tyre</t>
  </si>
  <si>
    <t>V_4_16X_3_01_339</t>
  </si>
  <si>
    <t>15.02.2021 RH</t>
  </si>
  <si>
    <t>ITT#352</t>
  </si>
  <si>
    <t>ITT#353</t>
  </si>
  <si>
    <t>ITT#354</t>
  </si>
  <si>
    <t>ITT#355</t>
  </si>
  <si>
    <t>ITT#356</t>
  </si>
  <si>
    <t>ITT#357</t>
  </si>
  <si>
    <t>ITT#358</t>
  </si>
  <si>
    <t>ITT#361</t>
  </si>
  <si>
    <t>ITT#362</t>
  </si>
  <si>
    <t>2000W 3~</t>
  </si>
  <si>
    <t>24V LPD7-Box,Treiberbox,Verteilerplatine</t>
  </si>
  <si>
    <t>12m, 20m, 12m</t>
  </si>
  <si>
    <t>8A,8C,8B</t>
  </si>
  <si>
    <t>15m,20m,15m</t>
  </si>
  <si>
    <t>Lexington</t>
  </si>
  <si>
    <t>Neue Messköpfe versandt Anfang Jan 2021. Eingebaut?</t>
  </si>
  <si>
    <t>Neue Messköpfe versandt 2020. Eingebaut?</t>
  </si>
  <si>
    <t>Verstärkte Klappen und Kammer. Neuer Messkopf versandt 2020. Eingebaut?</t>
  </si>
  <si>
    <t>Pneu Ernst ex Louzan</t>
  </si>
  <si>
    <t>W20  DR63L4 / BR (alte Version -liegend)</t>
  </si>
  <si>
    <t>WT501_E22</t>
  </si>
  <si>
    <t>1,3KW</t>
  </si>
  <si>
    <t>Ex Recamic Louzan Maschine</t>
  </si>
  <si>
    <t>--&gt; ITT#349</t>
  </si>
  <si>
    <t>V_4_16_3_01_349</t>
  </si>
  <si>
    <t>25.02.2021 RH</t>
  </si>
  <si>
    <t>23.05</t>
  </si>
  <si>
    <t>Laderichtung rechts nach links | Kalibrierblock #353</t>
  </si>
  <si>
    <t>17.04</t>
  </si>
  <si>
    <t>Xinhongyuan Tyre</t>
  </si>
  <si>
    <t>13.04.2021 RH</t>
  </si>
  <si>
    <t>V_4_20_3_01_352</t>
  </si>
  <si>
    <t>ET 200SP CPU 1512SP-1 PN</t>
  </si>
  <si>
    <t>V_4_14_1_01_338</t>
  </si>
  <si>
    <t>23.12</t>
  </si>
  <si>
    <t>26.04.2021 RH</t>
  </si>
  <si>
    <t>ITT#359</t>
  </si>
  <si>
    <t>ITT#363</t>
  </si>
  <si>
    <t>ITT#364</t>
  </si>
  <si>
    <t>ITT#365</t>
  </si>
  <si>
    <t>Hubai</t>
  </si>
  <si>
    <t>18.05.2021 RH</t>
  </si>
  <si>
    <t>V_4_20_3_01_358</t>
  </si>
  <si>
    <t>ITT#360-1</t>
  </si>
  <si>
    <t>Zhaoyuan</t>
  </si>
  <si>
    <t>Im Kundenconveyor, neuer SEW-Motor, Twin-Maschine</t>
  </si>
  <si>
    <t>ITT#360-2</t>
  </si>
  <si>
    <t>LPD7 von Paul getauscht 27.05.2021. War vorher SN7500</t>
  </si>
  <si>
    <t>V_4_20_3_01_360-1</t>
  </si>
  <si>
    <t>V_4_20_3_01_360-2</t>
  </si>
  <si>
    <t>23.14</t>
  </si>
  <si>
    <t>31.05.2021 RH</t>
  </si>
  <si>
    <t>vom Kunde</t>
  </si>
  <si>
    <t>SK3304.500 vom Kunde</t>
  </si>
  <si>
    <t>24829</t>
  </si>
  <si>
    <t>28.06.2021 BB</t>
  </si>
  <si>
    <t>V_1_30_2_03_005</t>
  </si>
  <si>
    <t>23.15</t>
  </si>
  <si>
    <t>V_4_21_3_01_CM128</t>
  </si>
  <si>
    <t>5m, 6m, 7m</t>
  </si>
  <si>
    <t>05.07.2021 RH</t>
  </si>
  <si>
    <t>USV von CMI</t>
  </si>
  <si>
    <t>V_4_21_3_01_CM129</t>
  </si>
  <si>
    <t>CM-ITT#129</t>
  </si>
  <si>
    <t>CM-ITT#130</t>
  </si>
  <si>
    <t>TRS Tyres</t>
  </si>
  <si>
    <t>V_4_20_3_01_354</t>
  </si>
  <si>
    <t>06.07.2021 RH</t>
  </si>
  <si>
    <t>2-Kopf-Update mit 3910 lift, 397 Shift Riemenantrieb und DC-Tilt Motoren, Isolatoren (Faebi200) nachträglich eingebaut?!;</t>
  </si>
  <si>
    <t>V_4_20_3_02_353</t>
  </si>
  <si>
    <t>13.07.2021 RH</t>
  </si>
  <si>
    <t>CIA4_V_5s_10_2_02_XXX</t>
  </si>
  <si>
    <t>15.07.2021 BB</t>
  </si>
  <si>
    <t>Aus Daten Maschinenmappe. Rechner mit MIL8, LPD2 auf COM5, D-Laufwerk fehlt</t>
  </si>
  <si>
    <t>Marangoni ex Hoheneder</t>
  </si>
  <si>
    <t>V_4_21X_2_12_211</t>
  </si>
  <si>
    <t>Im Verbund mit CVS#007; Trommelmotoren ausgetauscht 10/2011, GigE Update KW31/21</t>
  </si>
  <si>
    <t>V_4_21X_2_12_221</t>
  </si>
  <si>
    <t>LPD 3B/4B</t>
  </si>
  <si>
    <t>26.08.2021 RH</t>
  </si>
  <si>
    <t>Aus Daten der Maschinenmappe. LD 3B/4B eingerichtet 26.08.21 RH | MIL: 8.0.1230.1</t>
  </si>
  <si>
    <t>ITT#229</t>
  </si>
  <si>
    <t xml:space="preserve">01/18:Machine von Jeddah nach Dammam umgestellt. </t>
  </si>
  <si>
    <t>23.17</t>
  </si>
  <si>
    <t>V_4_22R_3_01_356</t>
  </si>
  <si>
    <t>27.08.2021 RH</t>
  </si>
  <si>
    <t>In CVS#002</t>
  </si>
  <si>
    <t>Conveyor für ITT#356</t>
  </si>
  <si>
    <t>5m,5m,6m</t>
  </si>
  <si>
    <t>Sentury Tire</t>
  </si>
  <si>
    <t>V_4_22_3_01_361</t>
  </si>
  <si>
    <t>07.09.2021 RH</t>
  </si>
  <si>
    <t>Runddeckel-DC-Achsen</t>
  </si>
  <si>
    <t xml:space="preserve"> Bystřice nad Pernštejnem</t>
  </si>
  <si>
    <t>SDS Demo Ex Insa Turbo</t>
  </si>
  <si>
    <t xml:space="preserve">29.09.2021 RH </t>
  </si>
  <si>
    <t>Long March Tire</t>
  </si>
  <si>
    <t>Pakistan</t>
  </si>
  <si>
    <t>23.19</t>
  </si>
  <si>
    <t>V_4_22_3_01_364</t>
  </si>
  <si>
    <t>Zrenjanin</t>
  </si>
  <si>
    <t>V_4_22_3_01_359</t>
  </si>
  <si>
    <t>13.10.2021 RH</t>
  </si>
  <si>
    <t>CM-ITT#131</t>
  </si>
  <si>
    <t>16.11.2021 RH</t>
  </si>
  <si>
    <t>Für extra hohe Reifen, mit Ausschleusung zu hohe Reifen vor TOF</t>
  </si>
  <si>
    <t>6m, 6m, 15m</t>
  </si>
  <si>
    <t>6m, 6m, 12m</t>
  </si>
  <si>
    <t>23.20</t>
  </si>
  <si>
    <t>V_4_22X_3_01_362</t>
  </si>
  <si>
    <t>Neue Variante 2021 Siehe Maschinendoku</t>
  </si>
  <si>
    <t>Ex GY-ITT1#102 | Aus Daten der Maschinenmappe. Videokabel und neuer PC in 06/2012 erhalten</t>
  </si>
  <si>
    <t>--&gt; ITT#052</t>
  </si>
  <si>
    <t>Michelin Lexington</t>
  </si>
  <si>
    <t>V_5_12_2_02_343</t>
  </si>
  <si>
    <t>23.22</t>
  </si>
  <si>
    <t>Conveyor für ITT#153, ITT#355, CMS#003</t>
  </si>
  <si>
    <t>in CVS#013</t>
  </si>
  <si>
    <t>G4 und ITT upgrade 21.09.11 über remote | PC 804 ersetzt durch PC 1459 in 2016 | Evtl. Jai Kamera eingebaut wie bei ITT#163?| Auf 1SD710 mit 1-Zylinderventil und Schnellbelüftungsvetil umgebaut?</t>
  </si>
  <si>
    <t>von 4,6KW auf 1SD710 umgebaut?</t>
  </si>
  <si>
    <t>auf 1-Zylinder umgebaut?</t>
  </si>
  <si>
    <t>18.15</t>
  </si>
  <si>
    <t>V_4_02_3_01_013</t>
  </si>
  <si>
    <t>21.01.2022 SW</t>
  </si>
  <si>
    <t>Convey Ctrl 13.01/LIB 24.01</t>
  </si>
  <si>
    <t>Conlan Tire Florida</t>
  </si>
  <si>
    <t>G4 update by CMI 2021</t>
  </si>
  <si>
    <t>ITT#366</t>
  </si>
  <si>
    <t>ITT#367</t>
  </si>
  <si>
    <t>ITT#368</t>
  </si>
  <si>
    <t>ITT#369</t>
  </si>
  <si>
    <t>ITT#370</t>
  </si>
  <si>
    <t>ITT#371</t>
  </si>
  <si>
    <t>ITT#372</t>
  </si>
  <si>
    <t>ITT#373</t>
  </si>
  <si>
    <t>ITT#374</t>
  </si>
  <si>
    <t>Otrocovice</t>
  </si>
  <si>
    <t>24.06</t>
  </si>
  <si>
    <t>V_5_20X_1_01_366</t>
  </si>
  <si>
    <t>S7-1515F-2 PN</t>
  </si>
  <si>
    <t>1000W 3~ Rittal</t>
  </si>
  <si>
    <t>2000W 3~ Rittal</t>
  </si>
  <si>
    <t>1000W 3~ Pfannenberg DTI 6201</t>
  </si>
  <si>
    <t>5m,12m</t>
  </si>
  <si>
    <t>28.02.2022 RH</t>
  </si>
  <si>
    <t>Umbau auf LPD 3B/4B SN 4503 in 2022</t>
  </si>
  <si>
    <t>945 ab 2022</t>
  </si>
  <si>
    <t>Aus Daten Maschinenmappe | Hat Anlage einen Trafo? Sind 2 Pläne in Ablage. Umbau auf Blaue Dioden mit LPD 3B/4B in 2022</t>
  </si>
  <si>
    <t>Goodyear Hanau</t>
  </si>
  <si>
    <t>Hanau</t>
  </si>
  <si>
    <t>Schräger Belader ohne Wippe</t>
  </si>
  <si>
    <t>V_5_20_2_01_363</t>
  </si>
  <si>
    <t>21.03.2022 RH</t>
  </si>
  <si>
    <t>21.04G4A</t>
  </si>
  <si>
    <t>ITT_V_4_21_3_02_028</t>
  </si>
  <si>
    <t>Zalau</t>
  </si>
  <si>
    <t>Rumänien</t>
  </si>
  <si>
    <t>V_4_30X_2_01_232</t>
  </si>
  <si>
    <t>20.04.2022 RH</t>
  </si>
  <si>
    <t>Umbau bei SDS 04-2022. Zuvor in La Rouche</t>
  </si>
  <si>
    <t>27.04.2022 RH</t>
  </si>
  <si>
    <t>V_5_20R_2_01_368</t>
  </si>
  <si>
    <t>Umbau auf G4 in ??/2022 durch CMI</t>
  </si>
  <si>
    <t>24.103</t>
  </si>
  <si>
    <t>44848.8</t>
  </si>
  <si>
    <t>02.05.2022 MB</t>
  </si>
  <si>
    <t>Guangdong Sumec</t>
  </si>
  <si>
    <t>5m, 10m,10m</t>
  </si>
  <si>
    <t>Alle Driverollen EC310</t>
  </si>
  <si>
    <t>Advance Tyre</t>
  </si>
  <si>
    <t>5m, 6m, 15m</t>
  </si>
  <si>
    <t>Verstärkte Bänder wg. Reifen bis 250kg</t>
  </si>
  <si>
    <t>V_4_30_3_01_370</t>
  </si>
  <si>
    <t>06.05.3022 RH</t>
  </si>
  <si>
    <t>Update und Belichtungssteuerung eingerichtet 17.05.2022 RH</t>
  </si>
  <si>
    <t>CM-ITT#132</t>
  </si>
  <si>
    <t>CM-ITT#133</t>
  </si>
  <si>
    <t>CM-ITT#134</t>
  </si>
  <si>
    <t>30.05.2022 RH</t>
  </si>
  <si>
    <t>21.08G4</t>
  </si>
  <si>
    <t>V_4_14_3_02_118</t>
  </si>
  <si>
    <t>19.13</t>
  </si>
  <si>
    <t>V_4_14_3_01_071</t>
  </si>
  <si>
    <t>V_4_30_3_01_072</t>
  </si>
  <si>
    <t>20.05.2022 RH</t>
  </si>
  <si>
    <t>05.06.2022 RH</t>
  </si>
  <si>
    <t>V_4_30X_3_01_369</t>
  </si>
  <si>
    <t>V_4_22_3_01_CM131</t>
  </si>
  <si>
    <t>V_4_30_3_01_CM132</t>
  </si>
  <si>
    <t>V_4_30_3_01_CM133</t>
  </si>
  <si>
    <t>V_4_30_3_01_CM134</t>
  </si>
  <si>
    <t>03.06.2022 RH</t>
  </si>
  <si>
    <t>--&gt; ITT#372</t>
  </si>
  <si>
    <t>War SDS Demo ITT#324</t>
  </si>
  <si>
    <t>V_4_30X_3_01_372</t>
  </si>
  <si>
    <t>LPD 6B</t>
  </si>
  <si>
    <t>22.06.2022 RH</t>
  </si>
  <si>
    <t>V_4_06_3_01_CM109</t>
  </si>
  <si>
    <t>29.06.2022 RH</t>
  </si>
  <si>
    <t>Ersatz-PC und update ITTAppl und PLC am 29.06.2022 RH</t>
  </si>
  <si>
    <t xml:space="preserve">INA/HIWIN ab 2. Messkopf </t>
  </si>
  <si>
    <t>4 bar / 2bar</t>
  </si>
  <si>
    <t>2-Kopf mit Pivot-Achse und GigE, Zebra-Drucker, Conti Software | FU Vakuumpumpe durch Siemens G120 ersetzt vom Kunde 07/2022.</t>
  </si>
  <si>
    <t>24.09</t>
  </si>
  <si>
    <t>2217 od. 2218</t>
  </si>
  <si>
    <t>07.07.2022 (Gig-E Update)</t>
  </si>
  <si>
    <t>01.08.2022 CG</t>
  </si>
  <si>
    <t>GY OTR Samurai Nippon Giant Tire</t>
  </si>
  <si>
    <t>01.08.2022 ??</t>
  </si>
  <si>
    <t>300W Rittal</t>
  </si>
  <si>
    <t>11.08.2022 PM</t>
  </si>
  <si>
    <t>19490,9</t>
  </si>
  <si>
    <t>ITT#375</t>
  </si>
  <si>
    <t>ITT#376</t>
  </si>
  <si>
    <t>ITT#377</t>
  </si>
  <si>
    <t>ITT#378</t>
  </si>
  <si>
    <t>Euromaster</t>
  </si>
  <si>
    <t>Tvaaker</t>
  </si>
  <si>
    <t>Schweden</t>
  </si>
  <si>
    <t>24.08.2022 RH</t>
  </si>
  <si>
    <t>V_4_30_3_01_373</t>
  </si>
  <si>
    <t>24.08</t>
  </si>
  <si>
    <t xml:space="preserve">LD1Ers und Movitrac zum Tausch geschickt 8.1.2010 | SEW Frequenzumrichter von BM auf langsamere Geschwindigkeiten umprogrammiert (siehe Ablage) 9.7.2015 | LPD2B rausgeschickt 12.11.2018 SN 2501. Ersetzt LD1Ers SN: 1511 </t>
  </si>
  <si>
    <t>Tiefer Topf! , neues Igus Kabelschlepp-wieder ausgebaut und Kabelfeder eingebaut, auf Ott-Motor umgebaut. LPD2B Prototyp tum Testen seit 2022</t>
  </si>
  <si>
    <t>Jilin</t>
  </si>
  <si>
    <t>V_4_30_3_01_357</t>
  </si>
  <si>
    <t>07.09.2022 RH</t>
  </si>
  <si>
    <t>V_4_30x_2_05_078</t>
  </si>
  <si>
    <t>V_4_30x_2_05_099</t>
  </si>
  <si>
    <t>11.08.2022 SW</t>
  </si>
  <si>
    <t>Insel 2 mit ITT#098 und ITT#100  | G4-Umbau/Update Nov 2014 bei h: 69654 Zyklen: 900227 | 3-Kopf und GigE update 08/2022 bei 1535207 Zyklen</t>
  </si>
  <si>
    <t>Insel 1 mit ITT#036 und ITT#143 | G4-Umbau/Update Nov 2014 bei h: 75169 Zyklen: 857409 | 3-Kopf und GigE update 08/2022 bei 1460761 Zyklen</t>
  </si>
  <si>
    <t>23.09.2022 RH</t>
  </si>
  <si>
    <t>Aus Daten der Maschinenmappe | LPD7 eingerichtet 23.09.2022 | Aktuell läuft PC1418. PC 2202 vor Ort??? 23.09.2022 RH</t>
  </si>
  <si>
    <t>War vorher Conti LKW | Aud DCK35 Liftmotor umgestellt in 04/2017 |neues LPD7 10_2022</t>
  </si>
  <si>
    <t>V_5_12_2_01_026</t>
  </si>
  <si>
    <t>03.11.2022 CG</t>
  </si>
  <si>
    <t>G4 update, Win 10, Gig-E 09.22</t>
  </si>
  <si>
    <t>V_5_2X_2_01_375</t>
  </si>
  <si>
    <t>24.117</t>
  </si>
  <si>
    <t>16.11.2022 RH</t>
  </si>
  <si>
    <t>Vorbereitet für 2 MK</t>
  </si>
  <si>
    <t>REC-ITT1#011</t>
  </si>
  <si>
    <t>DRC</t>
  </si>
  <si>
    <t>12m, 12m,2m</t>
  </si>
  <si>
    <t>10m, 10m, 10m</t>
  </si>
  <si>
    <t>25.11.2022 RH</t>
  </si>
  <si>
    <t>USB-Kamera Logitech HD 1080P + 5m Verlängerung</t>
  </si>
  <si>
    <t>MRT CIA4-A#002</t>
  </si>
  <si>
    <t>MRT CIA4-A#003</t>
  </si>
  <si>
    <t>Vorbereitet für APC BK500 115V</t>
  </si>
  <si>
    <t>Laderichtung rechts nach links | Kalibrierblock #0002</t>
  </si>
  <si>
    <t>Laderichtung rechts nach links | Kalibrierblock #0001</t>
  </si>
  <si>
    <t>V_5_20_2_02_371</t>
  </si>
  <si>
    <t>02.12.2022 RH</t>
  </si>
  <si>
    <t>Tauschmesskopf erhalten in 07/2011 zum testen der autom.Belichtungssteuerung; Videobox mit Überspannungsschutzstecker| Umgestellt auf LPD2 12/2022</t>
  </si>
  <si>
    <t>LPD 2B</t>
  </si>
  <si>
    <t>24V LPD7-Box,Treiberbox Konstantsrom,Verteilerplatine</t>
  </si>
  <si>
    <t>S7-1517F-2 PN</t>
  </si>
  <si>
    <t>07.12.2022 RH</t>
  </si>
  <si>
    <t>Im Kundenconveyor, mit TT-Band, neuer SEW-Motor, Siemens Komponenten</t>
  </si>
  <si>
    <t>Poly-V Driverolls</t>
  </si>
  <si>
    <t>Im Kundenconveyor, mit TT-Band, neuer SEW-Motor, Siemens Komponenten, Poly-V Riemen, Lift,Temperaturmessung Reifen,……</t>
  </si>
  <si>
    <t>24.121</t>
  </si>
  <si>
    <t>SDS 2 Zylinder 70mm</t>
  </si>
  <si>
    <t>SDS 2 Zylinder 110mm</t>
  </si>
  <si>
    <t>1SD410</t>
  </si>
  <si>
    <t>1SD510</t>
  </si>
  <si>
    <t>V_4_30_3_01_374</t>
  </si>
  <si>
    <t>19.12.2022 RH</t>
  </si>
  <si>
    <t>09.12.2022 PM</t>
  </si>
  <si>
    <t>10.12.2022 PM</t>
  </si>
  <si>
    <t>1-Kopf mit Pivot-Achse und GigE | Umbau auf Konstantstrom-Treiberbox Jan 2023 von SW</t>
  </si>
  <si>
    <t>17.01.2023 RH</t>
  </si>
  <si>
    <t>19.13G4A</t>
  </si>
  <si>
    <t>V_4_30_3_04_142</t>
  </si>
  <si>
    <t>Vorbereitet für 2-Kopf, neuer PC 20.01.2023 mit ITT und PLC Update.</t>
  </si>
  <si>
    <t>ehem. SDS-Messemaschine REIFEN 2006 | Update auf G4 und WIN10 02.02.2023 CG</t>
  </si>
  <si>
    <t>G4-Update März 2017 | Update auf GigE und WIN10 02.02.2023 CG</t>
  </si>
  <si>
    <t>21.02.2023 CG</t>
  </si>
  <si>
    <t>Aarau</t>
  </si>
  <si>
    <t>CM-ITT#135</t>
  </si>
  <si>
    <t>Sick OD2000</t>
  </si>
  <si>
    <t>WT501_42F</t>
  </si>
  <si>
    <t>1,5/1,75KW</t>
  </si>
  <si>
    <t>115V Kromschröder</t>
  </si>
  <si>
    <t>230V Kromschröder</t>
  </si>
  <si>
    <t>20.04.2023 RH</t>
  </si>
  <si>
    <t>V_4_32_3_01_CM135</t>
  </si>
  <si>
    <t>25.106</t>
  </si>
  <si>
    <t>CM-ITT#136</t>
  </si>
  <si>
    <t>CM-ITT#137</t>
  </si>
  <si>
    <t>V_4_32_3_01_CM136</t>
  </si>
  <si>
    <t>V_4_32_3_01_CM137</t>
  </si>
  <si>
    <t>an CVS#006 | LPD5 durch LPD7 ersetzt 05/2023</t>
  </si>
  <si>
    <t>1,3/1,5KW</t>
  </si>
  <si>
    <t>Dioden von Ust am 24.10.2019 beim Service getauscht. Stundenzähler mind. 1x überdreht: 2012: 64051 h - 2019 21542 h | Videokabel getauscht auf 3-teilig 2.11.21 | Umbau auf G4 05/2022 | Isolatoren verbaut, Typ?</t>
  </si>
  <si>
    <t>V_4_20_2_02_255</t>
  </si>
  <si>
    <t>25.110</t>
  </si>
  <si>
    <t>Umbau auf GigE, Tibber, Pivot in 2023</t>
  </si>
  <si>
    <t>07.06.2023 SW</t>
  </si>
  <si>
    <t>4329</t>
  </si>
  <si>
    <t>ITT#379</t>
  </si>
  <si>
    <t>ITT#380</t>
  </si>
  <si>
    <t>ITT#381</t>
  </si>
  <si>
    <t>ITT#382</t>
  </si>
  <si>
    <t>ITT#383</t>
  </si>
  <si>
    <t>Shandong Haohua</t>
  </si>
  <si>
    <t>04.07.2023 RH</t>
  </si>
  <si>
    <t>V_4_32_3_01_381</t>
  </si>
  <si>
    <t>Shandong GRT</t>
  </si>
  <si>
    <t>V_4_32R_2_02_269</t>
  </si>
  <si>
    <t>17.07.2023 CG</t>
  </si>
  <si>
    <t>25.107</t>
  </si>
  <si>
    <t>V_5_22X_2_01_382</t>
  </si>
  <si>
    <t>Im Kundenconveyor</t>
  </si>
  <si>
    <t>V_4_30_3_06_202</t>
  </si>
  <si>
    <t>Verkauft als CIA3 | 1.6.21 update auf 750-893 controller | LPD5 auf LPD7 getauscht, WIN10 update 08/2022</t>
  </si>
  <si>
    <t>25.111</t>
  </si>
  <si>
    <t>V02.0902</t>
  </si>
  <si>
    <t>Sondervariante Siehe Doku</t>
  </si>
  <si>
    <t>400V 3~, N, PE</t>
  </si>
  <si>
    <t>Siemens Sondertyp</t>
  </si>
  <si>
    <t>Sick Scannerbrücke</t>
  </si>
  <si>
    <t>5m, 20m</t>
  </si>
  <si>
    <t>Bandbelader, Scannerbrücke</t>
  </si>
  <si>
    <t>23.08.2023 RH</t>
  </si>
  <si>
    <t>V_4_34_3_01_379</t>
  </si>
  <si>
    <t>5m, 6m, 17m</t>
  </si>
  <si>
    <t>GY Aicraft</t>
  </si>
  <si>
    <t>1SD810-50/4,00</t>
  </si>
  <si>
    <t>5m, 6m, 16m</t>
  </si>
  <si>
    <t>2. Rechner für Entladeseite mit 2. USV im Schaltschrank</t>
  </si>
  <si>
    <t>MRT CIA4-A#004</t>
  </si>
  <si>
    <t>MRT CIA4-A#005</t>
  </si>
  <si>
    <t>MRT CIA4-A#006</t>
  </si>
  <si>
    <t>MRT CIA4-A#007</t>
  </si>
  <si>
    <t>25.113</t>
  </si>
  <si>
    <t>V_5_22R_2_01_380</t>
  </si>
  <si>
    <t>31.08.2023 RH</t>
  </si>
  <si>
    <t>2328 + 2334</t>
  </si>
  <si>
    <t>966 + 977</t>
  </si>
  <si>
    <t>24.114</t>
  </si>
  <si>
    <t>CIA4_V_5_20_2_02_XXX</t>
  </si>
  <si>
    <t>Laderichtung rechts nach links | Kalibrierblock #0017</t>
  </si>
  <si>
    <t>Update auf 14.15BG4 von RW 24.4.14 | Update auf DH und GigE 08/2019 |  Referenzleisten Länge: Achse 1 (MK1): 1600 mm / Achse 2 (MK2): 1950 mm | MK#1 Shiftachse falsches Getriebe: 1:20 eingebaut MK1: 1:10 | Neues LPD7 in 08_2023</t>
  </si>
  <si>
    <t>Laderichtung rechts nach links | Kalibrierblock #0016</t>
  </si>
  <si>
    <t>Laderichtung links nach rechts | Kalibrierblock #0014</t>
  </si>
  <si>
    <t>Laderichtung links nach rechts | Kalibrierblock #0015</t>
  </si>
  <si>
    <t>Umbau auf Dreikopf im Januar 2011 | Nach Wittlich umgezogen in 11/2018 | Umbau auf GigE von CG in 2021</t>
  </si>
  <si>
    <t>V_4_31X_1_01_258</t>
  </si>
  <si>
    <t>22.09.2023 RH</t>
  </si>
  <si>
    <t>18.09G1</t>
  </si>
  <si>
    <t>Einträge aus Maschinenmappe | Neuer Rechner, Dongle und LPD 3B/4B 2022</t>
  </si>
  <si>
    <t>25.09.2023 RH</t>
  </si>
  <si>
    <t>ITT#346-2</t>
  </si>
  <si>
    <t>ITT#384</t>
  </si>
  <si>
    <t>Hangzhou Zhongce</t>
  </si>
  <si>
    <t>Fuyang</t>
  </si>
  <si>
    <t>ITT#385</t>
  </si>
  <si>
    <t>Madurai</t>
  </si>
  <si>
    <t>Pneus Gern</t>
  </si>
  <si>
    <t>Hombourg</t>
  </si>
  <si>
    <t>ITT#388</t>
  </si>
  <si>
    <t>Edler Reifen</t>
  </si>
  <si>
    <t>Bruck an der Mur</t>
  </si>
  <si>
    <t>ITT#387</t>
  </si>
  <si>
    <t>BS Horon Seiko</t>
  </si>
  <si>
    <t>Vorbereitet für DH und TOF</t>
  </si>
  <si>
    <t>ITT#391</t>
  </si>
  <si>
    <t>FEDIMA TYRES</t>
  </si>
  <si>
    <t>Alcobaca</t>
  </si>
  <si>
    <t>Kurvenband</t>
  </si>
  <si>
    <t>V_4_30_3_05_198</t>
  </si>
  <si>
    <t>07.11.2023 RH</t>
  </si>
  <si>
    <t>Trafo 200V nach 400V 3~, 100V Trafo für Drucker | CG vor Ort - keine Anlagenliste ausgefüllt-Daten aus Backup | GigE-Update in 2022 by Illies</t>
  </si>
  <si>
    <t>Abgebrannt 16.03.2023</t>
  </si>
  <si>
    <t>Verschrottet 2022</t>
  </si>
  <si>
    <t>Verschrottet. Ersetzt duch Aachen-Maschine 2022</t>
  </si>
  <si>
    <t>Videokabel und Serielle Kabel vom Kunde verlängert. Verschrottet?</t>
  </si>
  <si>
    <t>25.117</t>
  </si>
  <si>
    <t>V_4_31_3_01_022</t>
  </si>
  <si>
    <t>4.12.2023 PM</t>
  </si>
  <si>
    <t>746078</t>
  </si>
  <si>
    <t>Umbau auf G4, GigE, stand alone, Schmiernippel nachgerüstet 12.2023</t>
  </si>
  <si>
    <t>07.12.2023 RH</t>
  </si>
  <si>
    <t>Bosch + 2x Driveroll Band 3</t>
  </si>
  <si>
    <t>V_4_34_3_01_384</t>
  </si>
  <si>
    <t>14.12.2023 RH</t>
  </si>
  <si>
    <t>ITT#386</t>
  </si>
  <si>
    <t>25.116</t>
  </si>
  <si>
    <t>V_4_34_3_01_386</t>
  </si>
  <si>
    <t>21.12.2023 RH</t>
  </si>
  <si>
    <t>2x Ott intern, 2x Vakupu, 230V-kein Trafo.  h: 18481,04 Zyk:48969. Neuer PC 2031 seit 2020 eingebaut. Alter Dongle Nr. 97 noch beim Kunde</t>
  </si>
  <si>
    <t>Jiande</t>
  </si>
  <si>
    <t>V_4_34_3_01_385</t>
  </si>
  <si>
    <t>17.01.2024 RH</t>
  </si>
  <si>
    <t>Andere Referenzpunkte, Verfahrwege und Sicherheitsabstände</t>
  </si>
  <si>
    <t>ITT#389</t>
  </si>
  <si>
    <t>26.102</t>
  </si>
  <si>
    <t>V_4_34_3_01_389</t>
  </si>
  <si>
    <t>24.01.2024 RH</t>
  </si>
  <si>
    <t>V_4_34_3_01_387</t>
  </si>
  <si>
    <t>25.01.2024 RH</t>
  </si>
  <si>
    <t>Sondermaschine mit anderen Sicherheitabständen der Messköpfe, anderen Referenzpunkten,….</t>
  </si>
  <si>
    <t>26.103</t>
  </si>
  <si>
    <t>V_4_34_3_01_388</t>
  </si>
  <si>
    <t>2349 + 2400</t>
  </si>
  <si>
    <t>02.02.2024 RH</t>
  </si>
  <si>
    <t>ITT#392</t>
  </si>
  <si>
    <t>ET 200SP CPU 1514SP-2 PN</t>
  </si>
  <si>
    <t>13.02.2024 RH</t>
  </si>
  <si>
    <t>Vorbereitet für TH und TOF, Keine langen Kabel für Erweiterung!</t>
  </si>
  <si>
    <t>V_4_34_3_01_391</t>
  </si>
  <si>
    <t>2343 + 2350</t>
  </si>
  <si>
    <t>991 + 993</t>
  </si>
  <si>
    <t>16.02.2024 RH</t>
  </si>
  <si>
    <t>ITT#346-1</t>
  </si>
  <si>
    <t>V_5_01_2_02_346-1</t>
  </si>
  <si>
    <t>V_5_01_2_02_346-2</t>
  </si>
  <si>
    <t>22.02.2024 CG</t>
  </si>
  <si>
    <t>Lüfter</t>
  </si>
  <si>
    <t>Kalibrierblock</t>
  </si>
  <si>
    <t>043</t>
  </si>
  <si>
    <t>26.03.2024 RH</t>
  </si>
  <si>
    <t>Kalibrierkörper</t>
  </si>
  <si>
    <t>V_4_34_3_02_241</t>
  </si>
  <si>
    <t>03.04.2024_RH</t>
  </si>
  <si>
    <t>V_5_22X_2_05_068</t>
  </si>
  <si>
    <t>04/2024 CG</t>
  </si>
  <si>
    <t>22.04.2024 CG</t>
  </si>
  <si>
    <t>26.103G4</t>
  </si>
  <si>
    <t>V_5_22X_2_03_244</t>
  </si>
  <si>
    <t>26.04.2024 RH</t>
  </si>
  <si>
    <t>30.04.2024 RH</t>
  </si>
  <si>
    <t>Aus Daten der Maschinenmappe | Auf Ott-Motor umgebaut 10_2015 | Umbau auf LD3 und blaue Dioden von CMI 30.04.2024</t>
  </si>
  <si>
    <t>26.112</t>
  </si>
  <si>
    <t>V_4_22_3_02_365</t>
  </si>
  <si>
    <t>15.05.2024 RH</t>
  </si>
  <si>
    <t>Im Kundenconveyor, neuer SEW-Motor | Update ITTAppl und PLC wg. Barcodeübergabe 05/2024</t>
  </si>
  <si>
    <t>V_5_25_1_01_392</t>
  </si>
  <si>
    <t>0032</t>
  </si>
  <si>
    <t>Siemens Sinamics V20 0,75KW</t>
  </si>
  <si>
    <t>ITT#393</t>
  </si>
  <si>
    <t>ITT#394</t>
  </si>
  <si>
    <t>ITT#395</t>
  </si>
  <si>
    <t>ITT#396</t>
  </si>
  <si>
    <t>ITT#397</t>
  </si>
  <si>
    <t>ITT#398</t>
  </si>
  <si>
    <t>ITT#399</t>
  </si>
  <si>
    <t>ITT#400</t>
  </si>
  <si>
    <t>V_4_34_3_01_400</t>
  </si>
  <si>
    <t>16.05.2024 RH</t>
  </si>
  <si>
    <t>ITT#401</t>
  </si>
  <si>
    <t>0031</t>
  </si>
  <si>
    <t>0030</t>
  </si>
  <si>
    <t xml:space="preserve">16.05.2024 RH </t>
  </si>
  <si>
    <t>Nach UL gebaut | GigE Update 05/2024 von CMI</t>
  </si>
  <si>
    <t>Iris Tyre</t>
  </si>
  <si>
    <t>V_5_25_1_01_393</t>
  </si>
  <si>
    <t>Datalogic PD9630</t>
  </si>
  <si>
    <t>0033</t>
  </si>
  <si>
    <t>06.06.2024 RH</t>
  </si>
  <si>
    <t>Siemens Sentron PAC eingebaut,wird nicht ausgewertet</t>
  </si>
  <si>
    <t>Im Kundenconveyor, vorbereitet für TWIN, Triple-Tilt</t>
  </si>
  <si>
    <t>V_4_17_3_02_117</t>
  </si>
  <si>
    <t>10.06.2024 RH</t>
  </si>
  <si>
    <t>Insel 1 mit ITT#036 und ITT#078 | G4-Umbau/Update Nov 2014 bei h: 58113 Zyklen: 625528 | Umbau auf TH und GigE in 09_2018 | WIN10 Update PC#2326 in 08_2023 an HBG geliefert |PC 2336 wg. defekt ersetzt durch PC 2420 12.06.2024</t>
  </si>
  <si>
    <t>12.06.2024 RH</t>
  </si>
  <si>
    <t>LPD 3B/4B seit 10_2021, Neuer PC 2019, neues LPD3B/4B #4525 mit LS 130-01/24</t>
  </si>
  <si>
    <t>25.107G4</t>
  </si>
  <si>
    <t>Terastation 2x4 TB, Zebra Barcodedrucker, Conti-Software. Win10 update 2020  | GigE Update 06/2024</t>
  </si>
  <si>
    <t>V_4_34_3_02_290</t>
  </si>
  <si>
    <t>28.06.2024 RH</t>
  </si>
  <si>
    <t>In Bearbeitung</t>
  </si>
  <si>
    <t>Update raus</t>
  </si>
  <si>
    <t>V_5_22X_2_06_219</t>
  </si>
  <si>
    <t>2421 + Ersatz 2422</t>
  </si>
  <si>
    <t>5m,m6m, 10m</t>
  </si>
  <si>
    <t>02.07.2024 RH</t>
  </si>
  <si>
    <t>V_4_34R_2_03_294</t>
  </si>
  <si>
    <t>09.07.2024 RH</t>
  </si>
  <si>
    <t>26.112B</t>
  </si>
  <si>
    <t>V_4_32X_2_08_043</t>
  </si>
  <si>
    <r>
      <t xml:space="preserve">Anlage vorher in Kansas City, von 2 kleinen auf 1 große Vakupu upgedatet | Update auf G4 in Dez. 2015 | Umbau auf L43E Controller in Febr. 2019 | TOF in 12.2023 installiert | </t>
    </r>
    <r>
      <rPr>
        <sz val="10"/>
        <rFont val="Arial"/>
        <family val="2"/>
      </rPr>
      <t>GigE-Update 2024 und integration Conveyor</t>
    </r>
  </si>
  <si>
    <t>16.07.2024 CG</t>
  </si>
  <si>
    <t>Pneuhage</t>
  </si>
  <si>
    <t>V_4_36_3_01_397</t>
  </si>
  <si>
    <t>2424 + 2423</t>
  </si>
  <si>
    <t>1007 + 1008</t>
  </si>
  <si>
    <t>Sick OD2000 V3</t>
  </si>
  <si>
    <t>Kaleja M2-MWI-6-30</t>
  </si>
  <si>
    <t>5m,15m</t>
  </si>
  <si>
    <t>0034</t>
  </si>
  <si>
    <t>V_4_36_3_06_204</t>
  </si>
  <si>
    <t>V_4_15X_2_02_146</t>
  </si>
  <si>
    <t>22.07.2024 RH</t>
  </si>
  <si>
    <t>G4 update durch venture in KW47/48 2020 | PLC-Update 21.07.2024 Venture</t>
  </si>
  <si>
    <t>V_4_34X_3_05_178</t>
  </si>
  <si>
    <t>80709</t>
  </si>
  <si>
    <t>04.07.2024 SW</t>
  </si>
  <si>
    <t>Entladeseite Scanner von Omron (Optoshield OS3101), Lichtvorhang Be- und Entladeseite, Externer Fördertechnik Schaltschrank, extra Hupe auf SS für Entladevorgang | GigE-Update 2024</t>
  </si>
  <si>
    <t>Bridgestone Tochigi Plant</t>
  </si>
  <si>
    <t>Bridgestone</t>
  </si>
  <si>
    <t>BS Aircraft</t>
  </si>
  <si>
    <t>1000W 2~ Rittal</t>
  </si>
  <si>
    <t>Yokohama Dev. Center ex Cooper Tire</t>
  </si>
  <si>
    <t>Cornelius, NC</t>
  </si>
  <si>
    <t>19.08.2024 RH</t>
  </si>
  <si>
    <t>Werte aus Ablage. G4-Umbau von RW in 2012| WIN 10 GigE-Update 08/2021 durch CMI |08_2024: Neuer Kunde. Vorher Cooper Findley</t>
  </si>
  <si>
    <t>21.08.2024 RH</t>
  </si>
  <si>
    <t>Umbau auf Kaleja bei Inbetriebnahme</t>
  </si>
  <si>
    <t>PLC Softw.Gen.</t>
  </si>
  <si>
    <t>0035</t>
  </si>
  <si>
    <t>SDS144</t>
  </si>
  <si>
    <t>31.07.2024 MB+MH</t>
  </si>
  <si>
    <t>SDS287</t>
  </si>
  <si>
    <t>31.07.2024 MB+NH</t>
  </si>
  <si>
    <t>0009</t>
  </si>
  <si>
    <t>V_4_36_3_01_395</t>
  </si>
  <si>
    <t>397</t>
  </si>
  <si>
    <t>27.08.2024 RH</t>
  </si>
  <si>
    <t>Michelin AC Charlotte (ex. Caves, ex New London)</t>
  </si>
  <si>
    <t>ITT#402</t>
  </si>
  <si>
    <t>ITT#403</t>
  </si>
  <si>
    <t>ITT#404</t>
  </si>
  <si>
    <t>ITT#405</t>
  </si>
  <si>
    <t>ITT#406</t>
  </si>
  <si>
    <t>ITT#407</t>
  </si>
  <si>
    <t>ITT#408</t>
  </si>
  <si>
    <t>ITT#409</t>
  </si>
  <si>
    <t>ITT#411</t>
  </si>
  <si>
    <t>ITT#412</t>
  </si>
  <si>
    <t>ITT#413</t>
  </si>
  <si>
    <t>ITT#414</t>
  </si>
  <si>
    <t xml:space="preserve">HEDA </t>
  </si>
  <si>
    <t>Danang</t>
  </si>
  <si>
    <t>BS Tokyo R&amp;D (short line)</t>
  </si>
  <si>
    <t>BS Tokyo R&amp;D (long line)</t>
  </si>
  <si>
    <t xml:space="preserve">LAHSA </t>
  </si>
  <si>
    <t>Mexico</t>
  </si>
  <si>
    <t xml:space="preserve">SDS </t>
  </si>
  <si>
    <t>Calw</t>
  </si>
  <si>
    <t>Huayang</t>
  </si>
  <si>
    <t>Tanger</t>
  </si>
  <si>
    <t>Marokko</t>
  </si>
  <si>
    <t>ITT#410-1</t>
  </si>
  <si>
    <t>ITT#410-2</t>
  </si>
  <si>
    <t>Qiantang</t>
  </si>
  <si>
    <t>Rom</t>
  </si>
  <si>
    <t>BS Europe Technical Center</t>
  </si>
  <si>
    <t>Dezhou</t>
  </si>
  <si>
    <t>ITT#415</t>
  </si>
  <si>
    <t>Guangxi</t>
  </si>
  <si>
    <t>V_4_11X_2_01_323</t>
  </si>
  <si>
    <t>11.09.2024 CG</t>
  </si>
  <si>
    <t>Bridgestone AC</t>
  </si>
  <si>
    <t>26.115</t>
  </si>
  <si>
    <t>2428 + 2429</t>
  </si>
  <si>
    <t>1011 + 1012</t>
  </si>
  <si>
    <t>6m, 5m, 6m, 18m</t>
  </si>
  <si>
    <t>6m, 5m, 6m, 15m</t>
  </si>
  <si>
    <t>0036</t>
  </si>
  <si>
    <t>M202</t>
  </si>
  <si>
    <t>?? Vom Michelin geändert? Siehe Backup</t>
  </si>
  <si>
    <t>Umgebaut von Marc Flores im Jan. 2018 für L2 GIRAF und L35E Controller Rev 19.15.  | Windows 10 GigE Update am 01.05.2022 Anlagenliste nicht vollständig aktuallisiert</t>
  </si>
  <si>
    <t>V_5_26X_2_01_396</t>
  </si>
  <si>
    <t>19.09.2024 RH</t>
  </si>
  <si>
    <t>V_4_36_3_01_196</t>
  </si>
  <si>
    <t>26.117G4</t>
  </si>
  <si>
    <t>19.09.2024 BB</t>
  </si>
  <si>
    <t>V_4_36_2_02_313</t>
  </si>
  <si>
    <t>23.09.2024 RH</t>
  </si>
  <si>
    <t>Prometeon (ex Pirelli)</t>
  </si>
  <si>
    <t>25.09.2024 RH</t>
  </si>
  <si>
    <t>Stauförderer | Neuer PC 1726 ausgeliefert 16.10.2018 | 09/2024 neues LPD 2B</t>
  </si>
  <si>
    <t>V_4_30_3_05_315</t>
  </si>
  <si>
    <t>26.117</t>
  </si>
  <si>
    <t>V_4_34_3_01_401</t>
  </si>
  <si>
    <t>V_4_36_3_01_402</t>
  </si>
  <si>
    <t>0037</t>
  </si>
  <si>
    <t>30.09.2024 RH</t>
  </si>
  <si>
    <t>ITT#219</t>
  </si>
  <si>
    <t>26.116</t>
  </si>
  <si>
    <t>105917,0</t>
  </si>
  <si>
    <t>15.09.2024 SW</t>
  </si>
  <si>
    <t>TT-Band mit Trommelmotor | GigE und PLC Update 07/2024</t>
  </si>
  <si>
    <t>V_4_36_3_02_097</t>
  </si>
  <si>
    <t>Kein Rack Monitor am Schutzgitter | Update auf G4 von SW 80/2024. Keine Anlagenliste ausgefüllt.</t>
  </si>
  <si>
    <t>ITT#167</t>
  </si>
  <si>
    <t>Tuf Treads</t>
  </si>
  <si>
    <t>Wales</t>
  </si>
  <si>
    <t>Ex Fagumit. Umbau bei SDS 10/2024</t>
  </si>
  <si>
    <t>V_4_36_3_01_148</t>
  </si>
  <si>
    <t>18.10.2024 RH</t>
  </si>
  <si>
    <t>V_5_26_2_05_243</t>
  </si>
  <si>
    <t>CU2439</t>
  </si>
  <si>
    <t>V_5_26_2_09_107</t>
  </si>
  <si>
    <t>CU2438</t>
  </si>
  <si>
    <t>CVS#014</t>
  </si>
  <si>
    <t>SDS ex Pneuhage Nossen</t>
  </si>
  <si>
    <t>verschrottet war BAE Frameries</t>
  </si>
  <si>
    <t>Shandong Huasheng</t>
  </si>
  <si>
    <t>V_4_36_2_04_182</t>
  </si>
  <si>
    <t>CU2441</t>
  </si>
  <si>
    <t>25.10.2024 BB</t>
  </si>
  <si>
    <t>23.10.2024 SW</t>
  </si>
  <si>
    <t>388</t>
  </si>
  <si>
    <t>CU2442</t>
  </si>
  <si>
    <t>V_4_36X_2_02_079</t>
  </si>
  <si>
    <t>V_4_36X_2_03_106</t>
  </si>
  <si>
    <t>CU2443</t>
  </si>
  <si>
    <t>80</t>
  </si>
  <si>
    <t>15.11.2024 SW+MB+NH</t>
  </si>
  <si>
    <t>165</t>
  </si>
  <si>
    <t>Conveyor für ITT#211 und  ITT#221 und PTS#006 | Pannel-PC`s von GY</t>
  </si>
  <si>
    <t>V_4_20_3_05_155</t>
  </si>
  <si>
    <t>Symbol</t>
  </si>
  <si>
    <t>keine SN</t>
  </si>
  <si>
    <t>V_4_36_3_01_408</t>
  </si>
  <si>
    <t>19.11.2024 RH</t>
  </si>
  <si>
    <t>220</t>
  </si>
  <si>
    <t>26.119G4</t>
  </si>
  <si>
    <t>V_4_36X_2_04_098</t>
  </si>
  <si>
    <t>Kunden Kontroller</t>
  </si>
  <si>
    <t>Extended Shiftaxis, LLM am Belader. Austausch TCD Sensor 04_2019 | Update auf ITTAppl 22.02 bei Remote am 28.11.24 RH</t>
  </si>
  <si>
    <t>CM-ITT#138</t>
  </si>
  <si>
    <t>V_4_36_3_01_CM138</t>
  </si>
  <si>
    <t>02.12.2024 RH</t>
  </si>
  <si>
    <t>0038</t>
  </si>
  <si>
    <t>Triple Tilt Ext. Shift. | GigE und PLC Update geliefert 07/2024 - Installiert von CG und NW KW48/2024</t>
  </si>
  <si>
    <t>LPD5 mehrfach getauscht | GigE und PLC Update geliefert 07/2024 - Installiert von CG und NW KW48/2024</t>
  </si>
  <si>
    <t>ITT#243</t>
  </si>
  <si>
    <t>ITT#107</t>
  </si>
  <si>
    <t>24.11.2024 NW</t>
  </si>
  <si>
    <t>25.11.2024 NW</t>
  </si>
  <si>
    <t>Zebra Barcodedrucker, Conti-Software, 3xLLM eingebaut, Sonderlängen LPD5-Box, Motorenkabel. Barcode: ITF| 2022: Erweiterung mit TOF und ECHT. Neue Motoren 3-Phasig, alt 1phasig. | 12.12.2024 neuer Wago Controller 750-893 eingebaut</t>
  </si>
  <si>
    <t>ITT#315</t>
  </si>
  <si>
    <t>26.111</t>
  </si>
  <si>
    <t>V_4_22_3_02_303</t>
  </si>
  <si>
    <t>55173.9</t>
  </si>
  <si>
    <t>19.12.2024 CG</t>
  </si>
  <si>
    <t>Aus Daten der Maschinenablage. Orginaleintrag wurde gelöscht | Umzug zu BAMT 2023 + IB bei BAMT im Sept. 2024, Nur noch Machinen PC, Kein CU aufkleber auf PC</t>
  </si>
  <si>
    <t>51728.8</t>
  </si>
  <si>
    <t>ITT#079</t>
  </si>
  <si>
    <t>Im Verbund mit ITT#106 und Conveyor CVS#001 | 09_2024 GigE-Update installiert SW+NH KW51/24</t>
  </si>
  <si>
    <t>ITT#097</t>
  </si>
  <si>
    <t>G4 Umbau März 2013 FB | GigE-Update ausgeliefert 10/2024. Installiert von Victor Dez. 2024 USV nicht ausgeliefert wg. Zoll</t>
  </si>
  <si>
    <t>Im Verbund mit ITT#079 und Conveyor CVS#001 | Umbau auf 3-Kopf bei 62818Betriebsstunden und 552778 Betriebszyklen | 09_2024 GigE-Update installiert von SW+NH KW51/2024</t>
  </si>
  <si>
    <t>19.12.2024 RH</t>
  </si>
  <si>
    <t>Umbau auf L43E Controller im Febr. 2019 | GigE Update geliefert 06/2024 - Installiert von CMI</t>
  </si>
  <si>
    <t>ITT#302</t>
  </si>
  <si>
    <t>Lichtvorhang an Be- und Entlader, Hirschmann Spezial-Switch, Linienlaser, Extended Shiftachse | WIN10 update ausgeliefert 09/2024. Installiert CG und BM 09/2024</t>
  </si>
  <si>
    <t>CVS#001</t>
  </si>
  <si>
    <t>Conveyor für ITT#079 und ITT#106 | 09_2024 GigE-Update installiert SW+NH KW51/2024</t>
  </si>
  <si>
    <t>07.01.2025 RH</t>
  </si>
  <si>
    <t>V_4_36X_3_01_399</t>
  </si>
  <si>
    <t>0039</t>
  </si>
  <si>
    <t>26.124</t>
  </si>
  <si>
    <t>Duraband</t>
  </si>
  <si>
    <t>Melres</t>
  </si>
  <si>
    <t>59967,74</t>
  </si>
  <si>
    <t>ITT#106</t>
  </si>
  <si>
    <t>137560,8</t>
  </si>
  <si>
    <t>14.12.2024 SW+NH</t>
  </si>
  <si>
    <t>VRDM3913 Motorplatte mit Gewinde. Siehe Bilder 12_2024</t>
  </si>
  <si>
    <t>Aus Daten Maschinenmappe PC Nr.  1113 geliefert 8.9.11. PC1113 zurück und verschrottet. PC-Nr. 1227 geliefert 26.11.13| Update auf WIN10 31.01.2023 CG | Neues LPD 3B/4B Januar 2025</t>
  </si>
  <si>
    <t>V_4_37_3_01_403</t>
  </si>
  <si>
    <t>5m, 5m, 6m,15m</t>
  </si>
  <si>
    <t>0040</t>
  </si>
  <si>
    <t>5m, 5m, 6m, 12m</t>
  </si>
  <si>
    <t>V_5_26X_2_01_404</t>
  </si>
  <si>
    <t>0042</t>
  </si>
  <si>
    <t>30.01.2025 RH</t>
  </si>
  <si>
    <t>21.01.2025 RH</t>
  </si>
  <si>
    <t>V_5_26X_2_01_405</t>
  </si>
  <si>
    <t>90°-Modul mit Zentrierfunktion mit analog Ausgang</t>
  </si>
  <si>
    <t>0044</t>
  </si>
  <si>
    <t>V_5_27_2_01_411</t>
  </si>
  <si>
    <t>EBM Papst</t>
  </si>
  <si>
    <t>7020-001-025</t>
  </si>
  <si>
    <t>5m, 5m, 6m,10m</t>
  </si>
  <si>
    <t>0043</t>
  </si>
  <si>
    <t>04.02.2025 RH</t>
  </si>
  <si>
    <t>27.103</t>
  </si>
  <si>
    <t>0041</t>
  </si>
  <si>
    <t>10.02.2025 RH</t>
  </si>
  <si>
    <t>27.102</t>
  </si>
  <si>
    <t>11.02.2025 RH</t>
  </si>
  <si>
    <t>War vorher Reifen Müller. Integration PTS#002 in 04_2019  |Umbau auf neuen Wago Controller gemacht 01/2025</t>
  </si>
  <si>
    <t>ITT#204</t>
  </si>
  <si>
    <t>ITT#416</t>
  </si>
  <si>
    <t>Pneus Gern (Conti)</t>
  </si>
  <si>
    <t>ITT#417</t>
  </si>
  <si>
    <t>Aus Daten der Maschinenmappe | Achtung Messkopf anders montiert. Siehe Bilder | G4-Update (Analog) ausgeliefert 09/2024. Installiert von CMI | USV von CMI beigestellt? Maschine und Update 2024 war double Head, wurde aber schon länger auf single Head umgebaut.</t>
  </si>
  <si>
    <t>V_4_38_3_04_306</t>
  </si>
  <si>
    <t>21.02.2025 CG</t>
  </si>
  <si>
    <t>Alte Fördertechnik verwendet| Umzug von Aachen nach Stöcken und Umbau Fördertechnik 08/2022 | DH-Update 02.2025 installiert</t>
  </si>
  <si>
    <t>ITT#306</t>
  </si>
  <si>
    <t>26.119</t>
  </si>
  <si>
    <t>ITT#418</t>
  </si>
  <si>
    <t>ITT#419</t>
  </si>
  <si>
    <t>ITT#420</t>
  </si>
  <si>
    <t>Mahansaria Tyres</t>
  </si>
  <si>
    <t>Bharuch, Gujarat</t>
  </si>
  <si>
    <t>27.104</t>
  </si>
  <si>
    <t>V_4_32X_3_02_377</t>
  </si>
  <si>
    <t>07.03.2025 RH</t>
  </si>
  <si>
    <t>V_4_38_3_01_410-1</t>
  </si>
  <si>
    <t>0045</t>
  </si>
  <si>
    <t>11.03.2025 RH</t>
  </si>
  <si>
    <t>Twin-Maschine</t>
  </si>
  <si>
    <t>V_4_38_3_01_410-2</t>
  </si>
  <si>
    <t>5m, 5m, 5m, 12m</t>
  </si>
  <si>
    <t>5m, 5m, 5m,10m</t>
  </si>
  <si>
    <t>ITT#047</t>
  </si>
  <si>
    <t>6m, 6m,10m</t>
  </si>
  <si>
    <t>ITT#153</t>
  </si>
  <si>
    <t>V_4_38X_4_06_153</t>
  </si>
  <si>
    <t>1369 V1</t>
  </si>
  <si>
    <t>1370 V2</t>
  </si>
  <si>
    <t>127</t>
  </si>
  <si>
    <t>04.03.2025 SW_NH</t>
  </si>
  <si>
    <t>Mir Rucksack| Neue Vacuumeinheit in 2016 | Integriert in CVS#013 in 01_2022 | GigE Update KW10/2025</t>
  </si>
  <si>
    <t>6m, 6m,15m</t>
  </si>
  <si>
    <t>6m, 6m,12m</t>
  </si>
  <si>
    <t>27.105</t>
  </si>
  <si>
    <t>V_4_22X_3_01_355</t>
  </si>
  <si>
    <t>07.03.2025 SW_NH</t>
  </si>
  <si>
    <t>19.03.2025 RH</t>
  </si>
  <si>
    <t>MK1: 6m/10m MK2: 10m/10m MK3:10m/10m</t>
  </si>
  <si>
    <t>MK1: 6m/15m MK2: 10m/15m MK3:10m/15m</t>
  </si>
  <si>
    <t>20.03.2025 RH</t>
  </si>
  <si>
    <t>MK1: 5m/15m MK2: 5m/15m MK3:6m/15m</t>
  </si>
  <si>
    <t>V_4_40_3_03_CM116</t>
  </si>
  <si>
    <t>Windows 10 Update 2025</t>
  </si>
  <si>
    <t>27.03.2025 RH</t>
  </si>
  <si>
    <t>Datalogic Scannerbrücke</t>
  </si>
  <si>
    <t>152052</t>
  </si>
  <si>
    <t>07.04.2025 CG</t>
  </si>
  <si>
    <t>Insel 2 mit ITT#099 und ITT#100 | G4-Umbau/Update Nov 2014 bei h: 69397 Zyklen: 777310 | GigE-Update ausgeliefert 12/2024. Installiert KW 14/2025</t>
  </si>
  <si>
    <t>ITT#098</t>
  </si>
  <si>
    <t>V_4_36X_2_05_100</t>
  </si>
  <si>
    <t>Insel 2 mit ITT#098 und ITT#099  | TH und GigE update juli 2019 | Neuer PC ausgeliefert 12/2024. Installiert KW 14/2025</t>
  </si>
  <si>
    <t>ITT#100</t>
  </si>
  <si>
    <t>V_4_36X_2_02_330</t>
  </si>
  <si>
    <t>Ex REC#005 Maschine  | Neuer PC ausgeliefert 12/2024. Installiert KW 14/2025</t>
  </si>
  <si>
    <t>ITT#330</t>
  </si>
  <si>
    <t>CM-ITT#139</t>
  </si>
  <si>
    <t>CM-ITT#140</t>
  </si>
  <si>
    <t>27.110</t>
  </si>
  <si>
    <t>V_5_40_2_01X_413</t>
  </si>
  <si>
    <t>0047</t>
  </si>
  <si>
    <t xml:space="preserve">BiAir-ED-HE 1,0 </t>
  </si>
  <si>
    <t>10.04.2025 RH</t>
  </si>
  <si>
    <t>27.104G4</t>
  </si>
  <si>
    <t>V_5_40_1_02X_257</t>
  </si>
  <si>
    <t>16.04.2025 BB</t>
  </si>
  <si>
    <t>Ulm</t>
  </si>
  <si>
    <t>SDS Demo Siemens / Hochschule Ulm</t>
  </si>
  <si>
    <t>Freedom Retreads ex Arctic Cool</t>
  </si>
  <si>
    <t>V_4_40_3_01_CM139</t>
  </si>
  <si>
    <t>V_4_40_3_01_CM140</t>
  </si>
  <si>
    <t>0048</t>
  </si>
  <si>
    <t>0049</t>
  </si>
  <si>
    <t>29.04.2025 RH</t>
  </si>
  <si>
    <t>Anlage war zuvor in den Caves in Kansas | PC M008 ersetzt durch PC1219 von CMI | Umbau auf L43E Controller im Febr. 2019 | GigE-Update 2024</t>
  </si>
  <si>
    <t>V_4_40_2_03_249</t>
  </si>
  <si>
    <t>CU2513</t>
  </si>
  <si>
    <t>27.111G4</t>
  </si>
  <si>
    <t>V_4_40_2_03_265</t>
  </si>
  <si>
    <t>CU2514</t>
  </si>
  <si>
    <t>27.111</t>
  </si>
  <si>
    <t>V_4_40_3_01_409</t>
  </si>
  <si>
    <t>0050</t>
  </si>
  <si>
    <t>07.05.2025 RH</t>
  </si>
  <si>
    <t>MRT CIA4-A#008</t>
  </si>
  <si>
    <t>08.05.2025 RH</t>
  </si>
  <si>
    <t>MRT CIA3 C#030</t>
  </si>
  <si>
    <t>MRT CIA3 C#031</t>
  </si>
  <si>
    <t>MRT CIA3 C#032</t>
  </si>
  <si>
    <t>MRT CIA3 C#033</t>
  </si>
  <si>
    <t>MRT CIA3 C#034</t>
  </si>
  <si>
    <t>MRT CIA3 C#035</t>
  </si>
  <si>
    <t>MRT CIA3 C#036</t>
  </si>
  <si>
    <t>MRT CIA3 C#037</t>
  </si>
  <si>
    <t>MRT CIA3 C#038</t>
  </si>
  <si>
    <t>MRT CIA3 C#039</t>
  </si>
  <si>
    <t>MRT CIA3 C#040</t>
  </si>
  <si>
    <t>5m, 5m, 6m, 15m</t>
  </si>
  <si>
    <t>5m,5m,6m,12m</t>
  </si>
  <si>
    <t>5m,5m, 6m,10m</t>
  </si>
  <si>
    <t>CIA4_V_5_40_2_06X_008</t>
  </si>
  <si>
    <t>22.05.2025 RH</t>
  </si>
  <si>
    <t>Laderichtung links nach rechts | Kalibrierblock #0028 | 2-Kanaliger Not-Aus | OD2000 | Kugellager bei Tilt</t>
  </si>
  <si>
    <t>5m, 5m, 7m</t>
  </si>
  <si>
    <t>5m, 5m,10m</t>
  </si>
  <si>
    <t>ITT#257</t>
  </si>
  <si>
    <t>Reifenmarkiersystem, Countour-System | WIN10 + GigE Update und TCD Tausch 05/2025</t>
  </si>
  <si>
    <t>V_4_40_3_01_414</t>
  </si>
  <si>
    <t>394</t>
  </si>
  <si>
    <t>26.05.2025 RH</t>
  </si>
  <si>
    <t>5A</t>
  </si>
  <si>
    <t>03.06.2025 RH</t>
  </si>
  <si>
    <t>V_4_40_3_01_415</t>
  </si>
  <si>
    <t>398</t>
  </si>
  <si>
    <t>04.06.2025 RH</t>
  </si>
  <si>
    <t>ITT#421</t>
  </si>
  <si>
    <t>Aeolus Tire</t>
  </si>
  <si>
    <t>27.113G4</t>
  </si>
  <si>
    <t>V_4_40_2_03_271</t>
  </si>
  <si>
    <t>27.06.2025 BB</t>
  </si>
  <si>
    <t>ITT#422</t>
  </si>
  <si>
    <t>ABR Atlantique Bretagne Rechapage</t>
  </si>
  <si>
    <t>Plomelin</t>
  </si>
  <si>
    <t>5m, 5m, 12m</t>
  </si>
  <si>
    <t>ITT#293new</t>
  </si>
  <si>
    <t>19.19G4A</t>
  </si>
  <si>
    <t>V_4_40_3_03_293</t>
  </si>
  <si>
    <t>07.07.2025 BB</t>
  </si>
  <si>
    <t>CVS#015</t>
  </si>
  <si>
    <t>Conveyor für ITT#390 und ITT#416</t>
  </si>
  <si>
    <t>Conveyor für ITT#422</t>
  </si>
  <si>
    <t>V_4_40_3_03_067</t>
  </si>
  <si>
    <t>CU2523</t>
  </si>
  <si>
    <t>11.07.2025 BB</t>
  </si>
  <si>
    <t>Umbau auf Inline und GigE 07.2025 gemacht</t>
  </si>
  <si>
    <t>Bosch + 1x Driveroll Band 2</t>
  </si>
  <si>
    <t>Reise Mitas Tires</t>
  </si>
  <si>
    <t>Betriebsstunden bis zum Umbau 74917h; Zyklen 514897 | auf GigE und RB umgebaut 2019 von SW | DH und Wiegemodul (Bnad B2) Update 2025 gemacht?</t>
  </si>
  <si>
    <t>TOF, 90°-Module und Förderbander von ITT#046 übernommen | GigE-Update 10/2023 by CMI | Tilt MH1 und Wiegemodul-Update (Band B2) 2025 gemacht?</t>
  </si>
  <si>
    <t>Integration in CVS#015</t>
  </si>
  <si>
    <t>V_4_40_3_01_416</t>
  </si>
  <si>
    <t>5m, 5m, 5m,15m</t>
  </si>
  <si>
    <t>389</t>
  </si>
  <si>
    <t>ITT#189</t>
  </si>
  <si>
    <t>27.113</t>
  </si>
  <si>
    <t>V_4_40_3_09_189</t>
  </si>
  <si>
    <t>Neuer Controller und WIN10 GigE Update 2025</t>
  </si>
  <si>
    <t>08.08.2025 NH+SW</t>
  </si>
  <si>
    <t>ITT#423</t>
  </si>
  <si>
    <t>ITT#424</t>
  </si>
  <si>
    <t>Transfor Sarl</t>
  </si>
  <si>
    <t>67610 La Wantzenau</t>
  </si>
  <si>
    <t>Kankroli</t>
  </si>
  <si>
    <t>27.115</t>
  </si>
  <si>
    <t>V_4_40_3_01_412</t>
  </si>
  <si>
    <t>395</t>
  </si>
  <si>
    <t>01.09.2025 RH</t>
  </si>
  <si>
    <t>V_4_40_3_01_015</t>
  </si>
  <si>
    <t>Convey CtrlG4: 17.104/LIB Vers.: 27.114</t>
  </si>
  <si>
    <t>02.09.2025 RH</t>
  </si>
  <si>
    <t>ITT#390</t>
  </si>
  <si>
    <t>V_4_40_3_02_390</t>
  </si>
  <si>
    <t>Entladeweiche (ohne Funktion 12_2023), Integration in Fördertechnik exITT#022 im Dez. 2023 | Updater PLC und ITTAppl 07.03.2025 | Messkopftausch 09/2025: MK raus: 1197 MK rein: 1192</t>
  </si>
  <si>
    <t>Central Marketing-&gt; GY Proving Grounds</t>
  </si>
  <si>
    <t>2x Safe zone scanner Sick</t>
  </si>
  <si>
    <t>ITT#426</t>
  </si>
  <si>
    <t>ITT#425-1</t>
  </si>
  <si>
    <t>ITT#425-2</t>
  </si>
  <si>
    <t>6m, 10m, 6m</t>
  </si>
  <si>
    <t xml:space="preserve">15m + 6m, 10m, 6m </t>
  </si>
  <si>
    <t>12m, 1m, 6m</t>
  </si>
  <si>
    <t>MRT CIA4-A#009</t>
  </si>
  <si>
    <t>MRT CIA4-A#010</t>
  </si>
  <si>
    <t>166542</t>
  </si>
  <si>
    <t>Neuer PC 1609 mit WIN 7 und ITTAppl V18.04G4 und PLC V4_05_3_02_104 wurde in KW30/16 an den Kunden  geschickt (BB) aber nie eingebaut| Neuer PC mit WIN10 am Sept. 2019 | Kunde hat eigene Lichtvorhänge installiert.</t>
  </si>
  <si>
    <t>24.10.2025 CG</t>
  </si>
  <si>
    <t>Reifenmarkiersystem, Countour-System| 2018: 750-841 durch 750-881 ersetzt | GigE-Update 2023 | Temperaturmessung geliefert, noch nicht installiert</t>
  </si>
  <si>
    <t>Update auf 750-8213 und neue PLC-Software 04/2024 | GigE-Update 2025/2026 gemacht?</t>
  </si>
  <si>
    <t>ITT#241old</t>
  </si>
  <si>
    <t>ITT#241new</t>
  </si>
  <si>
    <t>ITT#427</t>
  </si>
  <si>
    <t xml:space="preserve">Recauchutagem Ramôa </t>
  </si>
  <si>
    <t>Braga</t>
  </si>
  <si>
    <t>Bridgestone BAC</t>
  </si>
  <si>
    <t>Klimagerät eingebaut(Im Schaltplan Lüfter) , Vakuumpumpe mit Schalldämpfer, Safety mats Entlader: Typ 1650 (2-geteilte) Belader 1250er | ehem. BAA - wird Ende 2025 von Parson bei BAC in Qingdao installiert (th)</t>
  </si>
  <si>
    <t>Erste Maschine mit neuen Trommelmotoren, neuem TCD Sensor, neuen 2-teiligen Trittmatten | WIN10 update 2025 gemacht von CG 08/2025, keine Liste aktualisiert</t>
  </si>
  <si>
    <t>WIN10 + GigE Update 2025 gemacht  von CG 08/2025, keine Liste aktualisiert</t>
  </si>
  <si>
    <t>Extended Shift | WIN10 + GigE Update 2025 gemacht  von CG 08/2025, keine Liste aktualisiert</t>
  </si>
  <si>
    <t>ITT#265</t>
  </si>
  <si>
    <t>ITT#249</t>
  </si>
  <si>
    <t>Update auf TH und Triple Tilt und GigE (ohne ext. Shift) 05/2025 gemacht von SW 09/2025, Liste nicht aktualisiert.  Mit neuem Portal und neuem Trommelmotor intern, jetzt ohne ext. Shift.</t>
  </si>
  <si>
    <t>ITT#102</t>
  </si>
  <si>
    <t>G4 + GigE + LPD7 update 2025 gemacht von PM, Liste nicht aktualisiert. Vor Ort ITT#103 umgebaut, sollen Typenschild tauschen.</t>
  </si>
  <si>
    <t>ITT#113</t>
  </si>
  <si>
    <t>PC im Schaltschrank eingebaut. Maschine vom Kunden umgezogen 10_2020. G4 und GigE update 2025 gemacht von Victor</t>
  </si>
  <si>
    <t>ITT#166</t>
  </si>
  <si>
    <t>Conveyor für ITT#068 und ITT#166 und Anbindung an Michelin Conveyor | 2025: CVS Steuerungsseitig complett von Michelin übernommen</t>
  </si>
  <si>
    <t>Im Verbund mit ITT#166 und Conveyor CVS#005. Umbau auf 3-Kopf 2016. Umbau auf neue PLC und GigE 2024 | 2025: CVS Steuerungsseitig complett von Michelin übernommen</t>
  </si>
  <si>
    <t>Im Verbund mit ITT#068 und Conveyor CVS#005/ neue MK gel. am 06.02.2014 / GIG-E Win 10  KW25/23 | PLC-Tausch Jan 2025 gemacht, Liste nicht aktualisiert | 2025: CVS Steuerungsseitig complett von Michelin übernommen</t>
  </si>
  <si>
    <t>Diodenhalter 46° | Fuhrmeister Klimagerät nachgerüstet | neuer PC installiert 2025</t>
  </si>
  <si>
    <t>ITT#333</t>
  </si>
  <si>
    <t>2. Druckstufe TOF | neuer TCD Sensor, alte 1~ FU für Trommelmotoren | Integration Fördertechnik 05/2025 gemacht von PS</t>
  </si>
  <si>
    <t>27.119</t>
  </si>
  <si>
    <t>V4.40R.3.04.046</t>
  </si>
  <si>
    <t>28.11.2025 M B</t>
  </si>
  <si>
    <t>V 4.40R.3.02.160</t>
  </si>
  <si>
    <t>V 4.40R.3.04.252</t>
  </si>
  <si>
    <t>V4.40R.3.03.091</t>
  </si>
  <si>
    <t>V1 1416</t>
  </si>
  <si>
    <t>27.118</t>
  </si>
  <si>
    <t>CIA4_V_5_40_2_05_XXX</t>
  </si>
  <si>
    <t>01.12.2025 RH</t>
  </si>
  <si>
    <t>Laderichtung rechts nach links | Kalibrierblock #0051 | 2-Kanaliger Not-Aus | OD2000 | Kugellager bei Tilt</t>
  </si>
  <si>
    <t>Laderichtung links nach rechts | Kalibrierblock #0052 | 2-Kanaliger Not-Aus | OD2000 | Kugellager bei Tilt</t>
  </si>
  <si>
    <t>V_5_22X_2_02_394</t>
  </si>
  <si>
    <t>04.12.2025 BB</t>
  </si>
  <si>
    <t>04.12.2025_BB: SO.00 Point 0 und 1 von Safety Puls Test auf Safety umgestellt und Minus umverdrahtet</t>
  </si>
  <si>
    <t>Update auf G4 und 1-Zylinder-Ventil in 12/2015 | Gig-E Update 30.08.2021 | DH+TOF-RB und Wiegemodul (Band 2) -Update 2025 installiert</t>
  </si>
  <si>
    <t>G4 und Gig-E update 30.8.2021 | Tilt MH1 und Wiegemodul-Update (Band B2) 2025 gemacht</t>
  </si>
  <si>
    <t>10.12.25 CG</t>
  </si>
  <si>
    <t>V_4_40_3_02_CM103</t>
  </si>
  <si>
    <t>Umbau auf GigE und 2x safety scanner 2025 gemacht</t>
  </si>
  <si>
    <t>ITT#313</t>
  </si>
  <si>
    <t>10.12.2025 CG</t>
  </si>
  <si>
    <t>Neue CU WIN10 geliefert 09/2024. Installiert von CMI  29.11.2024 | Änderung Layout und PLC-Update 2025 gemacht</t>
  </si>
  <si>
    <t>27.120G4</t>
  </si>
  <si>
    <t>V_4_40_3_03_241</t>
  </si>
  <si>
    <t>10.12.2025_BB</t>
  </si>
  <si>
    <t>ITT#077</t>
  </si>
  <si>
    <t>ITT#268</t>
  </si>
  <si>
    <t>ITT#271</t>
  </si>
  <si>
    <t>ITT#291</t>
  </si>
  <si>
    <t>27.121</t>
  </si>
  <si>
    <t>Prime machine with TOF-Kit 2022</t>
  </si>
  <si>
    <t>V_4_34_3_02_CM130</t>
  </si>
  <si>
    <t>USV von CMI | TOF-KIT 2022 nachgerüstet</t>
  </si>
  <si>
    <t>27.117</t>
  </si>
  <si>
    <t>V_5_40_2_06_291</t>
  </si>
  <si>
    <t>29.11.2025 SW</t>
  </si>
  <si>
    <t>Umbau auf GigE und neue PLC 2025 gemacht SW 11/2025</t>
  </si>
  <si>
    <t>V_5_40_2_08_268</t>
  </si>
  <si>
    <t>Extended Shift | Umbau auf neue PLC und GigE in 2025 gemacht SW 11/2025</t>
  </si>
  <si>
    <t>964848</t>
  </si>
  <si>
    <t>27.120</t>
  </si>
  <si>
    <t>V_5_40_1_01_420</t>
  </si>
  <si>
    <t>ET 200SP CPU 1512SP F-2 PN</t>
  </si>
  <si>
    <t>Siemens SINAMICS S210, 1.5kW</t>
  </si>
  <si>
    <t>Siemens SINAMICS S210, 1kW</t>
  </si>
  <si>
    <t>Siemens Sinamics G120C 7,5KW</t>
  </si>
  <si>
    <t>VRH640_FU750-400 UL</t>
  </si>
  <si>
    <t>12m, 20m, 12m, 1,5m</t>
  </si>
  <si>
    <t>15m,20m,10m</t>
  </si>
  <si>
    <t>28.01.2026 RH</t>
  </si>
  <si>
    <t>Siemens Servomotoren, Hydraulischer Deckel</t>
  </si>
  <si>
    <t>Siemens Servomotoren, Hydraulischer Deckel, neue Sick Scanner</t>
  </si>
  <si>
    <t>1FK2105-4AF10-0MA0-Z</t>
  </si>
  <si>
    <t>1FK2204-6AF10-2MA0-Z</t>
  </si>
  <si>
    <t>1FK2204-5AF10-2MA0-Z</t>
  </si>
  <si>
    <t>1FK2204-5AF10-1MA0</t>
  </si>
  <si>
    <t>1FK2203-2AG10-1MA0</t>
  </si>
  <si>
    <t>1FK2203-4AK10-1MA0</t>
  </si>
  <si>
    <t>02.2.000038</t>
  </si>
  <si>
    <t>V_4_30B_4_03_248</t>
  </si>
  <si>
    <t>209</t>
  </si>
  <si>
    <t>09/2025 CG</t>
  </si>
  <si>
    <t>29.01.2026 SW</t>
  </si>
  <si>
    <t>Im Verbund mit CVS#011 | GigE seit 2021; Umgezogen in anderen Hallenteil</t>
  </si>
  <si>
    <t>V_4_40_2_05_077</t>
  </si>
  <si>
    <t>130749,6</t>
  </si>
  <si>
    <t>15.12.2025 SW</t>
  </si>
  <si>
    <t>Maschine wurde im Sept. 2013 auf 3 Messköpfe umgebaut (ZyklenzählerStand:  285230  Zyklen  und 33693 Stunden) | Umzug nach Avallon 31.08.2017 | Update auf GigE 12/2025</t>
  </si>
  <si>
    <t>Im Conveyor CVS#016-1 und -2</t>
  </si>
  <si>
    <t>CVS#016-1</t>
  </si>
  <si>
    <t>CVS#016-2</t>
  </si>
  <si>
    <t>V_4_40_3_01_422</t>
  </si>
  <si>
    <t>307</t>
  </si>
  <si>
    <t>10.02.2026 RH</t>
  </si>
  <si>
    <t>Neuer PC 02/2024 Neuer Wago Controller 750-893 04/2024</t>
  </si>
  <si>
    <t>Neuer PC und neuer Wago Controller 750-893 02/2026</t>
  </si>
  <si>
    <t>ITT#075old</t>
  </si>
  <si>
    <t>Schaltschrank mit Klimagerät für PC. ( Kundeneigenbau Rittal) | Umbau auf G4, GigE , WIN10 in 2026 gemacht?</t>
  </si>
  <si>
    <t>ITT#075new</t>
  </si>
  <si>
    <t>13.02.2026 RH</t>
  </si>
  <si>
    <t>Spezialbremse an 2 Stauförder-Entlader. GigE Update KW10/2025 | Wiegemodul intergriert auf B2 in KW9_2026 von CG</t>
  </si>
  <si>
    <t>18.02.2026 RH</t>
  </si>
  <si>
    <t>Im Verbund mit CVS#007, GigE update KW31/21 | MK#1 getaucht 2/2026 von GY</t>
  </si>
  <si>
    <t>ITT#428</t>
  </si>
  <si>
    <t>BSTMT</t>
  </si>
  <si>
    <t>Rayong</t>
  </si>
  <si>
    <t>Motoren auf 70W umgebaut??? In Liste war Teli, eingbaut ist Jai Kamera wie bei ITT#163: bestätigt durch Parson 08/20 | G4 - WIN7 - LPD5 Update 2021 durch Parson</t>
  </si>
  <si>
    <t>ITT_4_38RX_2_05_047</t>
  </si>
  <si>
    <t>27.02.2026 CG</t>
  </si>
  <si>
    <t>ITT#094old</t>
  </si>
  <si>
    <t>Umbau auf G4, GigE , WIN10 in 2026 gemacht?</t>
  </si>
  <si>
    <t>ITT#094new</t>
  </si>
  <si>
    <t>03.03.2026 RH</t>
  </si>
  <si>
    <t>ITT#063old</t>
  </si>
  <si>
    <t>Convey CtrlG4: 18.102/LIB Vers.: 28.105</t>
  </si>
  <si>
    <t>V_4_40_3_01_016-1</t>
  </si>
  <si>
    <t>V_4_40_3_01_016-2</t>
  </si>
  <si>
    <t>09.03.2026 BB</t>
  </si>
  <si>
    <t>28.105</t>
  </si>
  <si>
    <t>ITT#429</t>
  </si>
  <si>
    <t xml:space="preserve">Huangpu Tire </t>
  </si>
  <si>
    <t>Hohhot, Innere Mongolei</t>
  </si>
  <si>
    <t>Medak</t>
  </si>
  <si>
    <t>aus Daten der Maschinenmappe | Update auf G4-GigE-WIN 10 in 2026 gemacht?</t>
  </si>
  <si>
    <t>ITT#063new</t>
  </si>
  <si>
    <t>Conquixta Pneus Ex Drebor Jacar Pneus</t>
  </si>
  <si>
    <t>12.03.2026 RH</t>
  </si>
  <si>
    <t>ITT#168old</t>
  </si>
  <si>
    <t>Anlage vorher in La Combaude. Umzug in 07/2017, Umbau auf GigE und LPD7 in 07.2022 | PLC-Tausch Jan 2025 gemacht, Liste nicht aktualisiert | Beladestrecke abgebaut 2026?</t>
  </si>
  <si>
    <t>ITT#168new</t>
  </si>
  <si>
    <t>ITT#244old</t>
  </si>
  <si>
    <t xml:space="preserve">Update auf 750-8213 und neue PLC-Software 04/2024 | GigE-Update 2025/2026 gemacht? </t>
  </si>
  <si>
    <t>Umbau auf neue PLC und GigE in 2024 | Beladestrecke abgebaut 2026?</t>
  </si>
  <si>
    <t>ITT#244new</t>
  </si>
  <si>
    <t>13.03.2026 RH</t>
  </si>
  <si>
    <t>1x 90° verdrehter Meßkopf mit 45° Shearing für Crown und 0° Shearing für die beiden Sidewall Messköpfe. Neuer Controller 4.5.2016 | Neuer Controller und WIN10 GigE Update 2026 gemacht?</t>
  </si>
  <si>
    <t>ITT#190old</t>
  </si>
  <si>
    <t>ITT#190new</t>
  </si>
  <si>
    <t>17.03.2026 RH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</si>
</sst>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;;"/>
  </numFmts>
  <fonts count="18" x14ac:knownFonts="1">
    <font>
      <sz val="10"/>
      <name val="Arial"/>
      <charset val="1"/>
    </font>
    <font>
      <sz val="10"/>
      <name val="Arial"/>
      <family val="2"/>
      <charset val="1"/>
    </font>
    <font>
      <u/>
      <sz val="10"/>
      <color rgb="FF0000D4"/>
      <name val="Arial"/>
      <family val="2"/>
      <charset val="1"/>
    </font>
    <font>
      <b/>
      <sz val="10"/>
      <name val="Arial"/>
      <family val="2"/>
      <charset val="1"/>
    </font>
    <font>
      <b/>
      <u/>
      <sz val="10"/>
      <color rgb="FF0000D4"/>
      <name val="Arial"/>
      <family val="2"/>
      <charset val="1"/>
    </font>
    <font>
      <sz val="8"/>
      <name val="Arial"/>
      <family val="2"/>
      <charset val="1"/>
    </font>
    <font>
      <sz val="10"/>
      <color rgb="FF000000"/>
      <name val="Arial"/>
      <family val="2"/>
      <charset val="1"/>
    </font>
    <font>
      <b/>
      <sz val="9"/>
      <color rgb="FF000000"/>
      <name val="Tahoma"/>
      <family val="2"/>
      <charset val="1"/>
    </font>
    <font>
      <sz val="8"/>
      <color rgb="FF000000"/>
      <name val="Tahoma"/>
      <family val="2"/>
      <charset val="1"/>
    </font>
    <font>
      <b/>
      <sz val="8"/>
      <color rgb="FF000000"/>
      <name val="Tahoma"/>
      <family val="2"/>
      <charset val="1"/>
    </font>
    <font>
      <b/>
      <sz val="8"/>
      <color rgb="FF000000"/>
      <name val="Segoe UI"/>
      <family val="2"/>
      <charset val="1"/>
    </font>
    <font>
      <sz val="8"/>
      <color rgb="FF000000"/>
      <name val="Segoe UI"/>
      <family val="2"/>
      <charset val="1"/>
    </font>
    <font>
      <b/>
      <sz val="16"/>
      <name val="Arial"/>
      <family val="2"/>
      <charset val="1"/>
    </font>
    <font>
      <sz val="20"/>
      <name val="Arial"/>
      <family val="2"/>
      <charset val="1"/>
    </font>
    <font>
      <sz val="10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10"/>
      <color rgb="FFFF0000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rgb="FFDD0806"/>
        <bgColor rgb="FFCC0000"/>
      </patternFill>
    </fill>
    <fill>
      <patternFill patternType="solid">
        <fgColor rgb="FFCC99FF"/>
        <bgColor rgb="FF9999FF"/>
      </patternFill>
    </fill>
    <fill>
      <patternFill patternType="solid">
        <fgColor rgb="FF1FB714"/>
        <bgColor rgb="FF008080"/>
      </patternFill>
    </fill>
    <fill>
      <patternFill patternType="solid">
        <fgColor rgb="FFFFCC99"/>
        <bgColor rgb="FFFFCCCC"/>
      </patternFill>
    </fill>
    <fill>
      <patternFill patternType="solid">
        <fgColor rgb="FFC0C0C0"/>
        <bgColor rgb="FFBFBFBF"/>
      </patternFill>
    </fill>
    <fill>
      <patternFill patternType="solid">
        <fgColor rgb="FFBFBFBF"/>
        <bgColor rgb="FFC0C0C0"/>
      </patternFill>
    </fill>
    <fill>
      <patternFill patternType="solid">
        <fgColor rgb="FFFFFF00"/>
        <bgColor rgb="FFFCF305"/>
      </patternFill>
    </fill>
    <fill>
      <patternFill patternType="solid">
        <fgColor rgb="FFFF0000"/>
        <bgColor rgb="FFDD0806"/>
      </patternFill>
    </fill>
    <fill>
      <patternFill patternType="solid">
        <fgColor rgb="FFFCF305"/>
        <bgColor rgb="FFFFFF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C0C0C0"/>
      </patternFill>
    </fill>
    <fill>
      <patternFill patternType="solid">
        <fgColor theme="0" tint="-0.249977111117893"/>
        <bgColor rgb="FFFCF305"/>
      </patternFill>
    </fill>
    <fill>
      <patternFill patternType="solid">
        <fgColor theme="0" tint="-0.249977111117893"/>
        <bgColor rgb="FFBFBFBF"/>
      </patternFill>
    </fill>
    <fill>
      <patternFill patternType="solid">
        <fgColor theme="0" tint="-0.249977111117893"/>
        <bgColor rgb="FFFF9900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rgb="FFFFCCCC"/>
      </patternFill>
    </fill>
    <fill>
      <patternFill patternType="solid">
        <fgColor rgb="FF00B050"/>
        <bgColor indexed="64"/>
      </patternFill>
    </fill>
    <fill>
      <patternFill patternType="solid">
        <fgColor theme="0" tint="-0.249977111117893"/>
        <bgColor rgb="FFCC0000"/>
      </patternFill>
    </fill>
    <fill>
      <patternFill patternType="solid">
        <fgColor theme="0" tint="-0.249977111117893"/>
        <bgColor rgb="FFFFCCCC"/>
      </patternFill>
    </fill>
    <fill>
      <patternFill patternType="solid">
        <fgColor theme="0" tint="-0.14999847407452621"/>
        <bgColor rgb="FFBFBFBF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rgb="FFC0C0C0"/>
      </patternFill>
    </fill>
    <fill>
      <patternFill patternType="solid">
        <fgColor rgb="FFFFFF00"/>
        <bgColor rgb="FFBFBFBF"/>
      </patternFill>
    </fill>
    <fill>
      <patternFill patternType="solid">
        <fgColor theme="0" tint="-0.249977111117893"/>
        <bgColor rgb="FF008080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BFBFBF"/>
      </patternFill>
    </fill>
    <fill>
      <patternFill patternType="solid">
        <fgColor rgb="FF00B0F0"/>
        <bgColor rgb="FFC0C0C0"/>
      </patternFill>
    </fill>
    <fill>
      <patternFill patternType="solid">
        <fgColor theme="0" tint="-0.249977111117893"/>
        <bgColor rgb="FFDD080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2" fillId="0" borderId="0" applyBorder="0" applyProtection="0"/>
    <xf numFmtId="0" fontId="14" fillId="0" borderId="0" applyBorder="0" applyProtection="0"/>
    <xf numFmtId="0" fontId="14" fillId="0" borderId="0" applyNumberFormat="0" applyFont="0" applyFill="0" applyAlignment="0"/>
    <xf numFmtId="0" fontId="14" fillId="16" borderId="0" applyNumberFormat="0" applyFont="0" applyFill="0" applyBorder="0" applyAlignment="0" applyProtection="0"/>
  </cellStyleXfs>
  <cellXfs count="202">
    <xf numFmtId="0" fontId="0" fillId="0" borderId="0" xfId="0"/>
    <xf numFmtId="0" fontId="0" fillId="0" borderId="0" xfId="2" applyFont="1" applyBorder="1" applyProtection="1"/>
    <xf numFmtId="49" fontId="0" fillId="0" borderId="0" xfId="2" applyNumberFormat="1" applyFont="1" applyBorder="1" applyProtection="1"/>
    <xf numFmtId="0" fontId="0" fillId="0" borderId="0" xfId="2" applyFont="1" applyBorder="1" applyAlignment="1" applyProtection="1">
      <alignment horizontal="left"/>
    </xf>
    <xf numFmtId="0" fontId="0" fillId="0" borderId="0" xfId="2" applyFont="1" applyBorder="1" applyAlignment="1" applyProtection="1">
      <alignment horizontal="right"/>
    </xf>
    <xf numFmtId="0" fontId="0" fillId="2" borderId="0" xfId="2" applyFont="1" applyFill="1" applyBorder="1" applyProtection="1"/>
    <xf numFmtId="0" fontId="0" fillId="3" borderId="0" xfId="2" applyFont="1" applyFill="1" applyBorder="1" applyProtection="1"/>
    <xf numFmtId="0" fontId="1" fillId="4" borderId="0" xfId="2" applyFont="1" applyFill="1" applyBorder="1" applyProtection="1"/>
    <xf numFmtId="0" fontId="0" fillId="5" borderId="0" xfId="2" applyFont="1" applyFill="1" applyBorder="1" applyProtection="1"/>
    <xf numFmtId="0" fontId="1" fillId="0" borderId="0" xfId="2" applyFont="1" applyBorder="1" applyAlignment="1" applyProtection="1">
      <alignment horizontal="left"/>
    </xf>
    <xf numFmtId="49" fontId="2" fillId="0" borderId="0" xfId="2" applyNumberFormat="1" applyFont="1" applyBorder="1" applyProtection="1"/>
    <xf numFmtId="0" fontId="2" fillId="0" borderId="0" xfId="2" applyFont="1" applyBorder="1" applyProtection="1"/>
    <xf numFmtId="0" fontId="3" fillId="0" borderId="0" xfId="2" applyFont="1" applyBorder="1" applyProtection="1"/>
    <xf numFmtId="0" fontId="4" fillId="0" borderId="0" xfId="2" applyFont="1" applyBorder="1" applyProtection="1"/>
    <xf numFmtId="49" fontId="3" fillId="0" borderId="0" xfId="2" applyNumberFormat="1" applyFont="1" applyBorder="1" applyProtection="1"/>
    <xf numFmtId="0" fontId="2" fillId="0" borderId="0" xfId="2" applyFont="1" applyBorder="1" applyAlignment="1" applyProtection="1">
      <alignment horizontal="left"/>
    </xf>
    <xf numFmtId="0" fontId="3" fillId="0" borderId="0" xfId="2" applyFont="1" applyBorder="1" applyAlignment="1" applyProtection="1">
      <alignment horizontal="right"/>
    </xf>
    <xf numFmtId="0" fontId="3" fillId="0" borderId="0" xfId="2" applyFont="1" applyBorder="1" applyAlignment="1" applyProtection="1">
      <alignment horizontal="left"/>
    </xf>
    <xf numFmtId="0" fontId="0" fillId="6" borderId="0" xfId="2" applyFont="1" applyFill="1" applyBorder="1" applyProtection="1"/>
    <xf numFmtId="49" fontId="0" fillId="6" borderId="0" xfId="2" applyNumberFormat="1" applyFont="1" applyFill="1" applyBorder="1" applyProtection="1"/>
    <xf numFmtId="0" fontId="1" fillId="6" borderId="0" xfId="2" applyFont="1" applyFill="1" applyBorder="1" applyProtection="1"/>
    <xf numFmtId="0" fontId="0" fillId="6" borderId="0" xfId="2" applyFont="1" applyFill="1" applyBorder="1" applyAlignment="1" applyProtection="1">
      <alignment horizontal="left"/>
    </xf>
    <xf numFmtId="0" fontId="0" fillId="6" borderId="0" xfId="2" applyFont="1" applyFill="1" applyBorder="1" applyAlignment="1" applyProtection="1">
      <alignment horizontal="right"/>
    </xf>
    <xf numFmtId="49" fontId="1" fillId="6" borderId="0" xfId="2" applyNumberFormat="1" applyFont="1" applyFill="1" applyBorder="1" applyProtection="1"/>
    <xf numFmtId="0" fontId="1" fillId="6" borderId="0" xfId="2" applyFont="1" applyFill="1" applyBorder="1" applyAlignment="1" applyProtection="1">
      <alignment horizontal="left"/>
    </xf>
    <xf numFmtId="0" fontId="1" fillId="6" borderId="0" xfId="2" applyFont="1" applyFill="1" applyBorder="1" applyAlignment="1" applyProtection="1">
      <alignment horizontal="right"/>
    </xf>
    <xf numFmtId="0" fontId="1" fillId="7" borderId="0" xfId="2" applyFont="1" applyFill="1" applyBorder="1" applyProtection="1"/>
    <xf numFmtId="0" fontId="0" fillId="7" borderId="0" xfId="2" applyFont="1" applyFill="1" applyBorder="1" applyProtection="1"/>
    <xf numFmtId="49" fontId="1" fillId="7" borderId="0" xfId="2" applyNumberFormat="1" applyFont="1" applyFill="1" applyBorder="1" applyProtection="1"/>
    <xf numFmtId="0" fontId="1" fillId="7" borderId="0" xfId="2" applyFont="1" applyFill="1" applyBorder="1" applyAlignment="1" applyProtection="1">
      <alignment horizontal="left"/>
    </xf>
    <xf numFmtId="0" fontId="1" fillId="7" borderId="0" xfId="2" applyFont="1" applyFill="1" applyBorder="1" applyAlignment="1" applyProtection="1">
      <alignment horizontal="right"/>
    </xf>
    <xf numFmtId="49" fontId="0" fillId="7" borderId="0" xfId="2" applyNumberFormat="1" applyFont="1" applyFill="1" applyBorder="1" applyProtection="1"/>
    <xf numFmtId="0" fontId="0" fillId="7" borderId="0" xfId="2" applyFont="1" applyFill="1" applyBorder="1" applyAlignment="1" applyProtection="1">
      <alignment horizontal="left"/>
    </xf>
    <xf numFmtId="0" fontId="0" fillId="7" borderId="0" xfId="2" applyFont="1" applyFill="1" applyBorder="1" applyAlignment="1" applyProtection="1">
      <alignment horizontal="right"/>
    </xf>
    <xf numFmtId="14" fontId="0" fillId="6" borderId="0" xfId="2" applyNumberFormat="1" applyFont="1" applyFill="1" applyBorder="1" applyProtection="1"/>
    <xf numFmtId="0" fontId="0" fillId="4" borderId="0" xfId="2" applyFont="1" applyFill="1" applyBorder="1" applyProtection="1"/>
    <xf numFmtId="49" fontId="0" fillId="4" borderId="0" xfId="2" applyNumberFormat="1" applyFont="1" applyFill="1" applyBorder="1" applyProtection="1"/>
    <xf numFmtId="0" fontId="0" fillId="4" borderId="0" xfId="2" applyFont="1" applyFill="1" applyBorder="1" applyAlignment="1" applyProtection="1">
      <alignment horizontal="left"/>
    </xf>
    <xf numFmtId="0" fontId="0" fillId="4" borderId="0" xfId="2" applyFont="1" applyFill="1" applyBorder="1" applyAlignment="1" applyProtection="1">
      <alignment horizontal="right"/>
    </xf>
    <xf numFmtId="14" fontId="1" fillId="7" borderId="0" xfId="2" applyNumberFormat="1" applyFont="1" applyFill="1" applyBorder="1" applyProtection="1"/>
    <xf numFmtId="0" fontId="1" fillId="0" borderId="0" xfId="2" applyFont="1" applyBorder="1" applyProtection="1"/>
    <xf numFmtId="49" fontId="0" fillId="5" borderId="0" xfId="2" applyNumberFormat="1" applyFont="1" applyFill="1" applyBorder="1" applyProtection="1"/>
    <xf numFmtId="0" fontId="0" fillId="5" borderId="0" xfId="2" applyFont="1" applyFill="1" applyBorder="1" applyAlignment="1" applyProtection="1">
      <alignment horizontal="left"/>
    </xf>
    <xf numFmtId="0" fontId="0" fillId="5" borderId="0" xfId="2" applyFont="1" applyFill="1" applyBorder="1" applyAlignment="1" applyProtection="1">
      <alignment horizontal="right"/>
    </xf>
    <xf numFmtId="0" fontId="0" fillId="9" borderId="0" xfId="2" applyFont="1" applyFill="1" applyBorder="1" applyProtection="1"/>
    <xf numFmtId="0" fontId="1" fillId="9" borderId="0" xfId="2" applyFont="1" applyFill="1" applyBorder="1" applyProtection="1"/>
    <xf numFmtId="49" fontId="1" fillId="4" borderId="0" xfId="2" applyNumberFormat="1" applyFont="1" applyFill="1" applyBorder="1" applyProtection="1"/>
    <xf numFmtId="0" fontId="0" fillId="0" borderId="1" xfId="2" applyFont="1" applyBorder="1" applyProtection="1"/>
    <xf numFmtId="49" fontId="0" fillId="0" borderId="1" xfId="2" applyNumberFormat="1" applyFont="1" applyBorder="1" applyProtection="1"/>
    <xf numFmtId="0" fontId="1" fillId="0" borderId="1" xfId="2" applyFont="1" applyBorder="1" applyProtection="1"/>
    <xf numFmtId="0" fontId="0" fillId="0" borderId="1" xfId="2" applyFont="1" applyBorder="1" applyAlignment="1" applyProtection="1">
      <alignment horizontal="left"/>
    </xf>
    <xf numFmtId="0" fontId="0" fillId="0" borderId="1" xfId="2" applyFont="1" applyBorder="1" applyAlignment="1" applyProtection="1">
      <alignment horizontal="right"/>
    </xf>
    <xf numFmtId="0" fontId="3" fillId="0" borderId="0" xfId="0" applyFont="1"/>
    <xf numFmtId="0" fontId="0" fillId="0" borderId="0" xfId="0" applyAlignment="1">
      <alignment horizontal="left"/>
    </xf>
    <xf numFmtId="0" fontId="3" fillId="0" borderId="0" xfId="0" applyFont="1" applyProtection="1">
      <protection locked="0"/>
    </xf>
    <xf numFmtId="0" fontId="1" fillId="8" borderId="0" xfId="0" applyFont="1" applyFill="1" applyProtection="1">
      <protection locked="0"/>
    </xf>
    <xf numFmtId="0" fontId="12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left"/>
      <protection locked="0"/>
    </xf>
    <xf numFmtId="0" fontId="1" fillId="0" borderId="0" xfId="0" applyFont="1"/>
    <xf numFmtId="164" fontId="0" fillId="0" borderId="0" xfId="0" applyNumberFormat="1" applyAlignment="1">
      <alignment horizontal="left"/>
    </xf>
    <xf numFmtId="0" fontId="4" fillId="0" borderId="0" xfId="1" applyFont="1" applyBorder="1" applyProtection="1"/>
    <xf numFmtId="49" fontId="3" fillId="0" borderId="0" xfId="0" applyNumberFormat="1" applyFont="1"/>
    <xf numFmtId="164" fontId="0" fillId="0" borderId="0" xfId="0" applyNumberFormat="1" applyAlignment="1">
      <alignment horizontal="left" wrapText="1"/>
    </xf>
    <xf numFmtId="0" fontId="1" fillId="10" borderId="0" xfId="0" applyFont="1" applyFill="1"/>
    <xf numFmtId="0" fontId="12" fillId="0" borderId="0" xfId="0" applyFont="1"/>
    <xf numFmtId="0" fontId="3" fillId="6" borderId="0" xfId="0" applyFont="1" applyFill="1"/>
    <xf numFmtId="49" fontId="3" fillId="6" borderId="0" xfId="0" applyNumberFormat="1" applyFont="1" applyFill="1"/>
    <xf numFmtId="0" fontId="3" fillId="7" borderId="0" xfId="0" applyFont="1" applyFill="1"/>
    <xf numFmtId="0" fontId="2" fillId="0" borderId="0" xfId="1" applyBorder="1" applyProtection="1"/>
    <xf numFmtId="0" fontId="13" fillId="0" borderId="0" xfId="0" applyFont="1"/>
    <xf numFmtId="0" fontId="0" fillId="0" borderId="1" xfId="0" applyBorder="1"/>
    <xf numFmtId="0" fontId="0" fillId="11" borderId="0" xfId="2" applyFont="1" applyFill="1" applyBorder="1" applyProtection="1"/>
    <xf numFmtId="49" fontId="0" fillId="11" borderId="0" xfId="2" applyNumberFormat="1" applyFont="1" applyFill="1" applyBorder="1" applyProtection="1"/>
    <xf numFmtId="0" fontId="1" fillId="12" borderId="0" xfId="2" applyFont="1" applyFill="1" applyBorder="1" applyProtection="1"/>
    <xf numFmtId="0" fontId="0" fillId="12" borderId="0" xfId="2" applyFont="1" applyFill="1" applyBorder="1" applyProtection="1"/>
    <xf numFmtId="0" fontId="1" fillId="12" borderId="0" xfId="2" applyFont="1" applyFill="1" applyBorder="1" applyAlignment="1" applyProtection="1">
      <alignment horizontal="left"/>
    </xf>
    <xf numFmtId="49" fontId="0" fillId="12" borderId="0" xfId="2" applyNumberFormat="1" applyFont="1" applyFill="1" applyBorder="1" applyProtection="1"/>
    <xf numFmtId="0" fontId="0" fillId="12" borderId="0" xfId="2" applyFont="1" applyFill="1" applyBorder="1" applyAlignment="1" applyProtection="1">
      <alignment horizontal="right"/>
    </xf>
    <xf numFmtId="0" fontId="14" fillId="11" borderId="0" xfId="2" applyFill="1" applyBorder="1" applyProtection="1"/>
    <xf numFmtId="0" fontId="0" fillId="11" borderId="0" xfId="0" applyFill="1"/>
    <xf numFmtId="0" fontId="0" fillId="12" borderId="0" xfId="2" applyFont="1" applyFill="1" applyBorder="1" applyAlignment="1" applyProtection="1">
      <alignment horizontal="left"/>
    </xf>
    <xf numFmtId="0" fontId="14" fillId="12" borderId="0" xfId="2" applyFill="1" applyBorder="1" applyProtection="1"/>
    <xf numFmtId="0" fontId="14" fillId="0" borderId="1" xfId="0" applyFont="1" applyBorder="1"/>
    <xf numFmtId="0" fontId="14" fillId="0" borderId="0" xfId="0" applyFont="1"/>
    <xf numFmtId="0" fontId="14" fillId="0" borderId="1" xfId="2" applyBorder="1" applyProtection="1"/>
    <xf numFmtId="0" fontId="0" fillId="13" borderId="0" xfId="2" applyFont="1" applyFill="1" applyBorder="1" applyProtection="1"/>
    <xf numFmtId="49" fontId="0" fillId="13" borderId="0" xfId="2" applyNumberFormat="1" applyFont="1" applyFill="1" applyBorder="1" applyProtection="1"/>
    <xf numFmtId="0" fontId="1" fillId="13" borderId="0" xfId="2" applyFont="1" applyFill="1" applyBorder="1" applyProtection="1"/>
    <xf numFmtId="0" fontId="0" fillId="13" borderId="0" xfId="2" applyFont="1" applyFill="1" applyBorder="1" applyAlignment="1" applyProtection="1">
      <alignment horizontal="left"/>
    </xf>
    <xf numFmtId="0" fontId="6" fillId="13" borderId="0" xfId="2" applyFont="1" applyFill="1" applyBorder="1" applyProtection="1"/>
    <xf numFmtId="0" fontId="0" fillId="13" borderId="0" xfId="2" applyFont="1" applyFill="1" applyBorder="1" applyAlignment="1" applyProtection="1">
      <alignment horizontal="right"/>
    </xf>
    <xf numFmtId="0" fontId="0" fillId="14" borderId="0" xfId="2" applyFont="1" applyFill="1" applyBorder="1" applyProtection="1"/>
    <xf numFmtId="49" fontId="0" fillId="14" borderId="0" xfId="2" applyNumberFormat="1" applyFont="1" applyFill="1" applyBorder="1" applyProtection="1"/>
    <xf numFmtId="0" fontId="1" fillId="14" borderId="0" xfId="2" applyFont="1" applyFill="1" applyBorder="1" applyProtection="1"/>
    <xf numFmtId="0" fontId="0" fillId="14" borderId="0" xfId="2" applyFont="1" applyFill="1" applyBorder="1" applyAlignment="1" applyProtection="1">
      <alignment horizontal="right"/>
    </xf>
    <xf numFmtId="0" fontId="0" fillId="14" borderId="0" xfId="2" applyFont="1" applyFill="1" applyBorder="1" applyAlignment="1" applyProtection="1">
      <alignment horizontal="left"/>
    </xf>
    <xf numFmtId="0" fontId="0" fillId="11" borderId="0" xfId="2" applyFont="1" applyFill="1" applyBorder="1" applyAlignment="1" applyProtection="1">
      <alignment horizontal="right"/>
    </xf>
    <xf numFmtId="49" fontId="14" fillId="14" borderId="0" xfId="2" applyNumberFormat="1" applyFill="1" applyBorder="1" applyProtection="1"/>
    <xf numFmtId="14" fontId="14" fillId="14" borderId="0" xfId="2" applyNumberFormat="1" applyFill="1" applyBorder="1" applyProtection="1"/>
    <xf numFmtId="0" fontId="14" fillId="14" borderId="0" xfId="2" applyFill="1" applyBorder="1" applyProtection="1"/>
    <xf numFmtId="0" fontId="14" fillId="7" borderId="0" xfId="2" applyFill="1" applyBorder="1" applyProtection="1"/>
    <xf numFmtId="4" fontId="0" fillId="7" borderId="0" xfId="2" applyNumberFormat="1" applyFont="1" applyFill="1" applyBorder="1" applyProtection="1"/>
    <xf numFmtId="49" fontId="1" fillId="12" borderId="0" xfId="2" applyNumberFormat="1" applyFont="1" applyFill="1" applyBorder="1" applyProtection="1"/>
    <xf numFmtId="0" fontId="14" fillId="0" borderId="0" xfId="2" applyBorder="1" applyProtection="1"/>
    <xf numFmtId="49" fontId="14" fillId="11" borderId="0" xfId="2" applyNumberFormat="1" applyFill="1" applyBorder="1" applyProtection="1"/>
    <xf numFmtId="3" fontId="0" fillId="6" borderId="0" xfId="2" applyNumberFormat="1" applyFont="1" applyFill="1" applyBorder="1" applyProtection="1"/>
    <xf numFmtId="3" fontId="0" fillId="6" borderId="0" xfId="2" applyNumberFormat="1" applyFont="1" applyFill="1" applyBorder="1" applyAlignment="1" applyProtection="1">
      <alignment horizontal="right"/>
    </xf>
    <xf numFmtId="0" fontId="1" fillId="11" borderId="0" xfId="2" applyFont="1" applyFill="1" applyBorder="1" applyProtection="1"/>
    <xf numFmtId="0" fontId="0" fillId="11" borderId="0" xfId="2" applyFont="1" applyFill="1" applyBorder="1" applyAlignment="1" applyProtection="1">
      <alignment horizontal="left"/>
    </xf>
    <xf numFmtId="14" fontId="0" fillId="11" borderId="0" xfId="2" applyNumberFormat="1" applyFont="1" applyFill="1" applyBorder="1" applyProtection="1"/>
    <xf numFmtId="49" fontId="1" fillId="14" borderId="0" xfId="2" applyNumberFormat="1" applyFont="1" applyFill="1" applyBorder="1" applyProtection="1"/>
    <xf numFmtId="0" fontId="1" fillId="14" borderId="0" xfId="2" applyFont="1" applyFill="1" applyBorder="1" applyAlignment="1" applyProtection="1">
      <alignment horizontal="left"/>
    </xf>
    <xf numFmtId="0" fontId="1" fillId="14" borderId="0" xfId="2" applyFont="1" applyFill="1" applyBorder="1" applyAlignment="1" applyProtection="1">
      <alignment horizontal="right"/>
    </xf>
    <xf numFmtId="0" fontId="14" fillId="11" borderId="0" xfId="2" applyFill="1" applyBorder="1" applyAlignment="1" applyProtection="1">
      <alignment horizontal="left"/>
    </xf>
    <xf numFmtId="14" fontId="14" fillId="11" borderId="0" xfId="2" applyNumberFormat="1" applyFill="1" applyBorder="1" applyProtection="1"/>
    <xf numFmtId="49" fontId="14" fillId="12" borderId="0" xfId="2" applyNumberFormat="1" applyFill="1" applyBorder="1" applyProtection="1"/>
    <xf numFmtId="0" fontId="0" fillId="15" borderId="0" xfId="2" applyFont="1" applyFill="1" applyBorder="1" applyProtection="1"/>
    <xf numFmtId="0" fontId="1" fillId="15" borderId="0" xfId="2" applyFont="1" applyFill="1" applyBorder="1" applyProtection="1"/>
    <xf numFmtId="49" fontId="0" fillId="15" borderId="0" xfId="2" applyNumberFormat="1" applyFont="1" applyFill="1" applyBorder="1" applyProtection="1"/>
    <xf numFmtId="0" fontId="0" fillId="15" borderId="0" xfId="2" applyFont="1" applyFill="1" applyBorder="1" applyAlignment="1" applyProtection="1">
      <alignment horizontal="left"/>
    </xf>
    <xf numFmtId="0" fontId="0" fillId="15" borderId="0" xfId="2" applyFont="1" applyFill="1" applyBorder="1" applyAlignment="1" applyProtection="1">
      <alignment horizontal="right"/>
    </xf>
    <xf numFmtId="14" fontId="0" fillId="14" borderId="0" xfId="2" applyNumberFormat="1" applyFont="1" applyFill="1" applyBorder="1" applyProtection="1"/>
    <xf numFmtId="0" fontId="1" fillId="12" borderId="0" xfId="2" applyFont="1" applyFill="1" applyBorder="1" applyAlignment="1" applyProtection="1">
      <alignment horizontal="right"/>
    </xf>
    <xf numFmtId="0" fontId="14" fillId="6" borderId="0" xfId="2" applyFill="1" applyBorder="1" applyProtection="1"/>
    <xf numFmtId="14" fontId="1" fillId="12" borderId="0" xfId="2" applyNumberFormat="1" applyFont="1" applyFill="1" applyBorder="1" applyProtection="1"/>
    <xf numFmtId="14" fontId="0" fillId="12" borderId="0" xfId="2" applyNumberFormat="1" applyFont="1" applyFill="1" applyBorder="1" applyProtection="1"/>
    <xf numFmtId="0" fontId="14" fillId="14" borderId="0" xfId="2" applyFill="1" applyBorder="1" applyAlignment="1" applyProtection="1">
      <alignment horizontal="left"/>
    </xf>
    <xf numFmtId="0" fontId="3" fillId="11" borderId="0" xfId="2" applyFont="1" applyFill="1" applyBorder="1" applyProtection="1"/>
    <xf numFmtId="49" fontId="14" fillId="7" borderId="0" xfId="2" applyNumberFormat="1" applyFill="1" applyBorder="1" applyProtection="1"/>
    <xf numFmtId="0" fontId="0" fillId="17" borderId="0" xfId="2" applyFont="1" applyFill="1" applyBorder="1" applyProtection="1"/>
    <xf numFmtId="49" fontId="14" fillId="18" borderId="0" xfId="0" applyNumberFormat="1" applyFont="1" applyFill="1"/>
    <xf numFmtId="49" fontId="14" fillId="0" borderId="1" xfId="2" applyNumberFormat="1" applyBorder="1" applyProtection="1"/>
    <xf numFmtId="0" fontId="0" fillId="19" borderId="0" xfId="2" applyFont="1" applyFill="1" applyBorder="1" applyProtection="1"/>
    <xf numFmtId="14" fontId="1" fillId="14" borderId="0" xfId="2" applyNumberFormat="1" applyFont="1" applyFill="1" applyBorder="1" applyProtection="1"/>
    <xf numFmtId="0" fontId="0" fillId="20" borderId="0" xfId="2" applyFont="1" applyFill="1" applyBorder="1" applyProtection="1"/>
    <xf numFmtId="49" fontId="0" fillId="20" borderId="0" xfId="2" applyNumberFormat="1" applyFont="1" applyFill="1" applyBorder="1" applyProtection="1"/>
    <xf numFmtId="0" fontId="14" fillId="20" borderId="0" xfId="2" applyFill="1" applyBorder="1" applyProtection="1"/>
    <xf numFmtId="0" fontId="0" fillId="20" borderId="0" xfId="2" applyFont="1" applyFill="1" applyBorder="1" applyAlignment="1" applyProtection="1">
      <alignment horizontal="right"/>
    </xf>
    <xf numFmtId="0" fontId="14" fillId="11" borderId="0" xfId="0" applyFont="1" applyFill="1"/>
    <xf numFmtId="0" fontId="0" fillId="18" borderId="0" xfId="2" applyFont="1" applyFill="1" applyBorder="1" applyProtection="1"/>
    <xf numFmtId="49" fontId="14" fillId="0" borderId="0" xfId="2" applyNumberFormat="1" applyBorder="1" applyProtection="1"/>
    <xf numFmtId="0" fontId="17" fillId="11" borderId="0" xfId="2" applyFont="1" applyFill="1" applyBorder="1" applyProtection="1"/>
    <xf numFmtId="0" fontId="1" fillId="21" borderId="0" xfId="2" applyFont="1" applyFill="1" applyBorder="1" applyProtection="1"/>
    <xf numFmtId="0" fontId="0" fillId="22" borderId="0" xfId="2" applyFont="1" applyFill="1" applyBorder="1" applyProtection="1"/>
    <xf numFmtId="49" fontId="1" fillId="21" borderId="0" xfId="2" applyNumberFormat="1" applyFont="1" applyFill="1" applyBorder="1" applyProtection="1"/>
    <xf numFmtId="0" fontId="0" fillId="21" borderId="0" xfId="2" applyFont="1" applyFill="1" applyBorder="1" applyProtection="1"/>
    <xf numFmtId="0" fontId="1" fillId="21" borderId="0" xfId="2" applyFont="1" applyFill="1" applyBorder="1" applyAlignment="1" applyProtection="1">
      <alignment horizontal="left"/>
    </xf>
    <xf numFmtId="0" fontId="1" fillId="21" borderId="0" xfId="2" applyFont="1" applyFill="1" applyBorder="1" applyAlignment="1" applyProtection="1">
      <alignment horizontal="right"/>
    </xf>
    <xf numFmtId="0" fontId="0" fillId="16" borderId="0" xfId="2" applyFont="1" applyFill="1" applyBorder="1" applyProtection="1"/>
    <xf numFmtId="0" fontId="0" fillId="23" borderId="0" xfId="2" applyFont="1" applyFill="1" applyBorder="1" applyProtection="1"/>
    <xf numFmtId="0" fontId="0" fillId="24" borderId="0" xfId="2" applyFont="1" applyFill="1" applyBorder="1" applyProtection="1"/>
    <xf numFmtId="0" fontId="1" fillId="24" borderId="0" xfId="2" applyFont="1" applyFill="1" applyBorder="1" applyProtection="1"/>
    <xf numFmtId="0" fontId="1" fillId="25" borderId="0" xfId="2" applyFont="1" applyFill="1" applyBorder="1" applyProtection="1"/>
    <xf numFmtId="49" fontId="1" fillId="24" borderId="0" xfId="2" applyNumberFormat="1" applyFont="1" applyFill="1" applyBorder="1" applyProtection="1"/>
    <xf numFmtId="0" fontId="1" fillId="24" borderId="0" xfId="2" applyFont="1" applyFill="1" applyBorder="1" applyAlignment="1" applyProtection="1">
      <alignment horizontal="right"/>
    </xf>
    <xf numFmtId="49" fontId="0" fillId="24" borderId="0" xfId="2" applyNumberFormat="1" applyFont="1" applyFill="1" applyBorder="1" applyProtection="1"/>
    <xf numFmtId="0" fontId="14" fillId="12" borderId="0" xfId="2" applyFill="1" applyBorder="1" applyAlignment="1" applyProtection="1">
      <alignment horizontal="left"/>
    </xf>
    <xf numFmtId="0" fontId="14" fillId="11" borderId="0" xfId="2" applyFill="1" applyBorder="1" applyAlignment="1" applyProtection="1">
      <alignment horizontal="right"/>
    </xf>
    <xf numFmtId="49" fontId="0" fillId="3" borderId="0" xfId="2" applyNumberFormat="1" applyFont="1" applyFill="1" applyBorder="1" applyProtection="1"/>
    <xf numFmtId="49" fontId="1" fillId="25" borderId="0" xfId="2" applyNumberFormat="1" applyFont="1" applyFill="1" applyBorder="1" applyProtection="1"/>
    <xf numFmtId="49" fontId="0" fillId="17" borderId="0" xfId="2" applyNumberFormat="1" applyFont="1" applyFill="1" applyBorder="1" applyProtection="1"/>
    <xf numFmtId="49" fontId="0" fillId="21" borderId="0" xfId="2" applyNumberFormat="1" applyFont="1" applyFill="1" applyBorder="1" applyProtection="1"/>
    <xf numFmtId="0" fontId="14" fillId="7" borderId="0" xfId="2" applyFill="1" applyBorder="1" applyAlignment="1" applyProtection="1">
      <alignment horizontal="left"/>
    </xf>
    <xf numFmtId="0" fontId="14" fillId="7" borderId="0" xfId="2" applyFill="1" applyBorder="1" applyAlignment="1" applyProtection="1">
      <alignment horizontal="right"/>
    </xf>
    <xf numFmtId="0" fontId="14" fillId="16" borderId="0" xfId="2" applyFill="1" applyBorder="1" applyProtection="1"/>
    <xf numFmtId="0" fontId="0" fillId="26" borderId="0" xfId="2" applyFont="1" applyFill="1" applyBorder="1" applyProtection="1"/>
    <xf numFmtId="0" fontId="0" fillId="27" borderId="0" xfId="2" applyFont="1" applyFill="1" applyBorder="1" applyProtection="1"/>
    <xf numFmtId="49" fontId="0" fillId="27" borderId="0" xfId="2" applyNumberFormat="1" applyFont="1" applyFill="1" applyBorder="1" applyProtection="1"/>
    <xf numFmtId="0" fontId="0" fillId="27" borderId="0" xfId="2" applyFont="1" applyFill="1" applyBorder="1" applyAlignment="1" applyProtection="1">
      <alignment horizontal="right"/>
    </xf>
    <xf numFmtId="0" fontId="0" fillId="28" borderId="0" xfId="2" applyFont="1" applyFill="1" applyBorder="1" applyProtection="1"/>
    <xf numFmtId="0" fontId="0" fillId="27" borderId="0" xfId="2" applyFont="1" applyFill="1" applyBorder="1" applyAlignment="1" applyProtection="1">
      <alignment horizontal="left"/>
    </xf>
    <xf numFmtId="0" fontId="14" fillId="27" borderId="0" xfId="2" applyFill="1" applyBorder="1" applyProtection="1"/>
    <xf numFmtId="0" fontId="14" fillId="14" borderId="0" xfId="2" applyFill="1" applyBorder="1" applyAlignment="1" applyProtection="1">
      <alignment horizontal="right"/>
    </xf>
    <xf numFmtId="49" fontId="0" fillId="14" borderId="0" xfId="2" applyNumberFormat="1" applyFont="1" applyFill="1" applyBorder="1" applyAlignment="1" applyProtection="1">
      <alignment horizontal="right"/>
    </xf>
    <xf numFmtId="0" fontId="1" fillId="11" borderId="0" xfId="2" applyFont="1" applyFill="1" applyBorder="1" applyAlignment="1" applyProtection="1">
      <alignment horizontal="left"/>
    </xf>
    <xf numFmtId="49" fontId="0" fillId="12" borderId="0" xfId="2" applyNumberFormat="1" applyFont="1" applyFill="1" applyBorder="1" applyAlignment="1" applyProtection="1">
      <alignment horizontal="right"/>
    </xf>
    <xf numFmtId="0" fontId="0" fillId="11" borderId="2" xfId="2" applyFont="1" applyFill="1" applyBorder="1" applyProtection="1"/>
    <xf numFmtId="0" fontId="14" fillId="24" borderId="0" xfId="2" applyFill="1" applyBorder="1" applyProtection="1"/>
    <xf numFmtId="0" fontId="14" fillId="12" borderId="0" xfId="2" applyFill="1" applyBorder="1" applyAlignment="1" applyProtection="1">
      <alignment horizontal="right"/>
    </xf>
    <xf numFmtId="0" fontId="14" fillId="29" borderId="0" xfId="2" applyFill="1" applyBorder="1" applyProtection="1"/>
    <xf numFmtId="14" fontId="14" fillId="12" borderId="0" xfId="2" applyNumberFormat="1" applyFill="1" applyBorder="1" applyProtection="1"/>
    <xf numFmtId="0" fontId="0" fillId="24" borderId="0" xfId="2" applyFont="1" applyFill="1" applyBorder="1" applyAlignment="1" applyProtection="1">
      <alignment horizontal="left"/>
    </xf>
    <xf numFmtId="0" fontId="0" fillId="24" borderId="0" xfId="2" applyFont="1" applyFill="1" applyBorder="1" applyAlignment="1" applyProtection="1">
      <alignment horizontal="right"/>
    </xf>
    <xf numFmtId="14" fontId="0" fillId="27" borderId="0" xfId="2" applyNumberFormat="1" applyFont="1" applyFill="1" applyBorder="1" applyProtection="1"/>
    <xf numFmtId="0" fontId="1" fillId="27" borderId="0" xfId="2" applyFont="1" applyFill="1" applyBorder="1" applyAlignment="1" applyProtection="1">
      <alignment horizontal="left"/>
    </xf>
    <xf numFmtId="0" fontId="1" fillId="27" borderId="0" xfId="2" applyFont="1" applyFill="1" applyBorder="1" applyProtection="1"/>
    <xf numFmtId="49" fontId="0" fillId="28" borderId="0" xfId="2" applyNumberFormat="1" applyFont="1" applyFill="1" applyBorder="1" applyProtection="1"/>
    <xf numFmtId="0" fontId="1" fillId="28" borderId="0" xfId="2" applyFont="1" applyFill="1" applyBorder="1" applyProtection="1"/>
    <xf numFmtId="0" fontId="0" fillId="28" borderId="0" xfId="2" applyFont="1" applyFill="1" applyBorder="1" applyAlignment="1" applyProtection="1">
      <alignment horizontal="left"/>
    </xf>
    <xf numFmtId="14" fontId="0" fillId="28" borderId="0" xfId="2" applyNumberFormat="1" applyFont="1" applyFill="1" applyBorder="1" applyProtection="1"/>
    <xf numFmtId="0" fontId="0" fillId="28" borderId="0" xfId="2" applyFont="1" applyFill="1" applyBorder="1" applyAlignment="1" applyProtection="1">
      <alignment horizontal="right"/>
    </xf>
    <xf numFmtId="0" fontId="1" fillId="28" borderId="0" xfId="2" applyFont="1" applyFill="1" applyBorder="1" applyAlignment="1" applyProtection="1">
      <alignment horizontal="left"/>
    </xf>
    <xf numFmtId="49" fontId="1" fillId="27" borderId="0" xfId="2" applyNumberFormat="1" applyFont="1" applyFill="1" applyBorder="1" applyProtection="1"/>
    <xf numFmtId="49" fontId="14" fillId="11" borderId="0" xfId="2" applyNumberFormat="1" applyFont="1" applyFill="1" applyBorder="1" applyProtection="1"/>
    <xf numFmtId="0" fontId="14" fillId="11" borderId="0" xfId="2" applyFont="1" applyFill="1" applyBorder="1" applyProtection="1"/>
    <xf numFmtId="0" fontId="14" fillId="6" borderId="0" xfId="2" applyFont="1" applyFill="1" applyBorder="1" applyProtection="1"/>
    <xf numFmtId="0" fontId="14" fillId="28" borderId="0" xfId="2" applyFill="1" applyBorder="1" applyProtection="1"/>
    <xf numFmtId="49" fontId="1" fillId="28" borderId="0" xfId="2" applyNumberFormat="1" applyFont="1" applyFill="1" applyBorder="1" applyProtection="1"/>
    <xf numFmtId="0" fontId="14" fillId="28" borderId="0" xfId="2" applyFill="1" applyBorder="1" applyAlignment="1" applyProtection="1">
      <alignment horizontal="right"/>
    </xf>
    <xf numFmtId="14" fontId="14" fillId="27" borderId="0" xfId="2" applyNumberFormat="1" applyFill="1" applyBorder="1" applyProtection="1"/>
    <xf numFmtId="49" fontId="14" fillId="28" borderId="0" xfId="2" applyNumberFormat="1" applyFill="1" applyBorder="1" applyProtection="1"/>
  </cellXfs>
  <cellStyles count="5">
    <cellStyle name="Bearbeitung" xfId="4" xr:uid="{00000000-0005-0000-0000-000000000000}"/>
    <cellStyle name="Erklärender Text" xfId="2" builtinId="53" customBuiltin="1"/>
    <cellStyle name="Fertig" xfId="3" xr:uid="{00000000-0005-0000-0000-000002000000}"/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D4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CF305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BFBFBF"/>
      <rgbColor rgb="FFFFCC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A6A6A6"/>
      <rgbColor rgb="FF003366"/>
      <rgbColor rgb="FF1FB714"/>
      <rgbColor rgb="FF003300"/>
      <rgbColor rgb="FF333300"/>
      <rgbColor rgb="FFDD0806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2" name="CustomShape 1" hidden="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3" name="CustomShape 1" hidden="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4" name="CustomShape 1" hidden="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5" name="CustomShape 1" hidden="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6" name="CustomShape 1" hidden="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7" name="CustomShape 1" hidden="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8" name="CustomShape 1" hidden="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9" name="CustomShape 1" hidden="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10" name="CustomShape 1" hidden="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11" name="CustomShape 1" hidden="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12" name="CustomShape 1" hidden="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13" name="CustomShape 1" hidden="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14" name="CustomShape 1" hidden="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15" name="CustomShape 1" hidden="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16" name="CustomShape 1" hidden="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17" name="CustomShape 1" hidden="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18" name="CustomShape 1" hidden="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19" name="CustomShape 1" hidden="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20" name="CustomShape 1" hidden="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21" name="CustomShape 1" hidden="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22" name="CustomShape 1" hidden="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56745</xdr:colOff>
      <xdr:row>58</xdr:row>
      <xdr:rowOff>136650</xdr:rowOff>
    </xdr:to>
    <xdr:sp macro="" textlink="">
      <xdr:nvSpPr>
        <xdr:cNvPr id="23" name="CustomShape 1" hidden="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0" y="0"/>
          <a:ext cx="10059120" cy="9524160"/>
        </a:xfrm>
        <a:prstGeom prst="rect">
          <a:avLst/>
        </a:pr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68" name="shapetype_202" hidden="1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66" name="shapetype_202" hidden="1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64" name="shapetype_202" hidden="1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62" name="shapetype_202" hidden="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60" name="shapetype_202" hidden="1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58" name="shapetype_202" hidden="1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56" name="shapetype_202" hidden="1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54" name="shapetype_202" hidden="1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52" name="shapetype_202" hidden="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50" name="shapetype_202" hidden="1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48" name="shapetype_202" hidden="1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46" name="shapetype_202" hidden="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44" name="shapetype_202" hidden="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42" name="shapetype_202" hidden="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40" name="shapetype_202" hidden="1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38" name="shapetype_202" hidden="1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36" name="shapetype_202" hidden="1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34" name="shapetype_202" hidden="1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32" name="shapetype_202" hidden="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30" name="shapetype_202" hidden="1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28" name="shapetype_202" hidden="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1143000</xdr:colOff>
      <xdr:row>41</xdr:row>
      <xdr:rowOff>133350</xdr:rowOff>
    </xdr:to>
    <xdr:sp macro="" textlink="">
      <xdr:nvSpPr>
        <xdr:cNvPr id="1026" name="shapetype_202" hidden="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..\..\ITT\Elektrik\Allgemein\Overview_Videocable.xls" TargetMode="External"/><Relationship Id="rId1" Type="http://schemas.openxmlformats.org/officeDocument/2006/relationships/hyperlink" Target="file:///C:\allgemein\Dokumentationen\Doku%20Intern\Dokumentation%20PC\PC-Archivierung.xls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X759"/>
  <sheetViews>
    <sheetView tabSelected="1" zoomScaleNormal="100" workbookViewId="0">
      <pane xSplit="9" ySplit="9" topLeftCell="J191" activePane="bottomRight" state="frozen"/>
      <selection pane="topRight" activeCell="CK1" sqref="CK1"/>
      <selection pane="bottomLeft" activeCell="A140" sqref="A140"/>
      <selection pane="bottomRight" activeCell="BS208" sqref="BS208"/>
    </sheetView>
  </sheetViews>
  <sheetFormatPr baseColWidth="10" defaultColWidth="8.81640625" defaultRowHeight="12.5" x14ac:dyDescent="0.25"/>
  <cols>
    <col min="1" max="1" width="20.1796875" style="1" customWidth="1"/>
    <col min="2" max="2" width="12.1796875" style="1" customWidth="1"/>
    <col min="3" max="3" width="11" style="1" customWidth="1"/>
    <col min="4" max="4" width="6.453125" style="1" customWidth="1"/>
    <col min="5" max="5" width="7.54296875" style="1" customWidth="1"/>
    <col min="6" max="6" width="25.81640625" style="1" customWidth="1"/>
    <col min="7" max="7" width="18" style="1" customWidth="1"/>
    <col min="8" max="8" width="12.453125" style="1" customWidth="1"/>
    <col min="9" max="9" width="15.54296875" style="1" customWidth="1"/>
    <col min="10" max="10" width="12.453125" style="1" customWidth="1"/>
    <col min="11" max="11" width="5" style="1" customWidth="1"/>
    <col min="12" max="12" width="16.81640625" style="1" customWidth="1"/>
    <col min="13" max="13" width="14.453125" style="1" customWidth="1"/>
    <col min="14" max="14" width="13.453125" style="2" customWidth="1"/>
    <col min="15" max="15" width="15.1796875" style="1" customWidth="1"/>
    <col min="16" max="16" width="22.81640625" style="1" customWidth="1"/>
    <col min="17" max="17" width="11.81640625" style="1" customWidth="1"/>
    <col min="18" max="18" width="10.453125" style="1" customWidth="1"/>
    <col min="19" max="19" width="18.1796875" style="1" bestFit="1" customWidth="1"/>
    <col min="20" max="20" width="15.453125" style="1" customWidth="1"/>
    <col min="21" max="21" width="25.1796875" style="1" customWidth="1"/>
    <col min="22" max="22" width="24.81640625" style="1" customWidth="1"/>
    <col min="23" max="23" width="23.54296875" style="1" customWidth="1"/>
    <col min="24" max="24" width="18.81640625" style="1" customWidth="1"/>
    <col min="25" max="25" width="19.81640625" style="1" customWidth="1"/>
    <col min="26" max="26" width="17.81640625" style="1" customWidth="1"/>
    <col min="27" max="28" width="10.453125" style="1" customWidth="1"/>
    <col min="29" max="29" width="11" style="1" customWidth="1"/>
    <col min="30" max="30" width="18.1796875" style="1" customWidth="1"/>
    <col min="31" max="31" width="11" style="1" customWidth="1"/>
    <col min="32" max="32" width="18.1796875" style="1" customWidth="1"/>
    <col min="33" max="33" width="15.453125" style="1" customWidth="1"/>
    <col min="34" max="34" width="14.81640625" style="1" customWidth="1"/>
    <col min="35" max="35" width="11" style="1" customWidth="1"/>
    <col min="36" max="37" width="14" style="1" customWidth="1"/>
    <col min="38" max="38" width="22.1796875" style="1" customWidth="1"/>
    <col min="39" max="39" width="15" style="1" customWidth="1"/>
    <col min="40" max="42" width="10.453125" style="1" customWidth="1"/>
    <col min="43" max="43" width="12.1796875" style="1" customWidth="1"/>
    <col min="44" max="44" width="12" style="1" customWidth="1"/>
    <col min="45" max="45" width="19.1796875" style="1" customWidth="1"/>
    <col min="46" max="46" width="28" style="1" customWidth="1"/>
    <col min="47" max="49" width="27.1796875" style="1" customWidth="1"/>
    <col min="50" max="51" width="22.81640625" style="1" customWidth="1"/>
    <col min="52" max="52" width="9.81640625" style="1" customWidth="1"/>
    <col min="53" max="53" width="10.453125" style="1" customWidth="1"/>
    <col min="54" max="54" width="19.1796875" style="1" customWidth="1"/>
    <col min="55" max="55" width="18.1796875" style="1" customWidth="1"/>
    <col min="56" max="56" width="10.453125" style="1" customWidth="1"/>
    <col min="57" max="57" width="17.1796875" style="1" customWidth="1"/>
    <col min="58" max="58" width="9.81640625" style="1" customWidth="1"/>
    <col min="59" max="59" width="8.81640625" style="1" customWidth="1"/>
    <col min="60" max="60" width="22.453125" style="1" customWidth="1"/>
    <col min="61" max="61" width="22.1796875" style="1" customWidth="1"/>
    <col min="62" max="62" width="10.453125" style="1" customWidth="1"/>
    <col min="63" max="63" width="15.54296875" style="1" customWidth="1"/>
    <col min="64" max="64" width="16.453125" style="1" customWidth="1"/>
    <col min="65" max="65" width="14.453125" style="1" customWidth="1"/>
    <col min="66" max="69" width="9.81640625" style="1" customWidth="1"/>
    <col min="70" max="70" width="13" style="1" customWidth="1"/>
    <col min="71" max="71" width="16" style="1" customWidth="1"/>
    <col min="72" max="72" width="20.453125" style="3" customWidth="1"/>
    <col min="73" max="76" width="16" style="1" customWidth="1"/>
    <col min="77" max="77" width="15.1796875" style="1" customWidth="1"/>
    <col min="78" max="78" width="15.54296875" style="1" customWidth="1"/>
    <col min="79" max="79" width="19" style="1" bestFit="1" customWidth="1"/>
    <col min="80" max="80" width="20.453125" style="1" customWidth="1"/>
    <col min="81" max="81" width="14.1796875" style="1" customWidth="1"/>
    <col min="82" max="83" width="12.453125" style="1" customWidth="1"/>
    <col min="84" max="84" width="13.453125" style="1" customWidth="1"/>
    <col min="85" max="85" width="15.453125" style="1" customWidth="1"/>
    <col min="86" max="86" width="17" style="1" customWidth="1"/>
    <col min="87" max="87" width="24.81640625" style="1" customWidth="1"/>
    <col min="88" max="92" width="15.453125" style="1" customWidth="1"/>
    <col min="93" max="93" width="24.1796875" style="2" customWidth="1"/>
    <col min="94" max="94" width="20.453125" style="2" customWidth="1"/>
    <col min="95" max="95" width="15.453125" style="1" customWidth="1"/>
    <col min="96" max="96" width="24.453125" style="1" bestFit="1" customWidth="1"/>
    <col min="97" max="97" width="13.1796875" style="4" customWidth="1"/>
    <col min="98" max="98" width="20" style="1" bestFit="1" customWidth="1"/>
    <col min="99" max="99" width="234.81640625" style="1" customWidth="1"/>
  </cols>
  <sheetData>
    <row r="1" spans="1:99" x14ac:dyDescent="0.25">
      <c r="Q1" s="1" t="s">
        <v>133</v>
      </c>
      <c r="AL1" s="1" t="s">
        <v>0</v>
      </c>
      <c r="BK1" s="1" t="s">
        <v>2844</v>
      </c>
    </row>
    <row r="2" spans="1:99" x14ac:dyDescent="0.25">
      <c r="A2" s="5" t="s">
        <v>1</v>
      </c>
      <c r="B2" s="6" t="s">
        <v>2</v>
      </c>
      <c r="C2" s="7" t="s">
        <v>3</v>
      </c>
      <c r="F2" s="8" t="s">
        <v>4</v>
      </c>
      <c r="H2" s="141"/>
      <c r="AL2" s="1" t="s">
        <v>6</v>
      </c>
      <c r="AS2" s="1" t="s">
        <v>2393</v>
      </c>
      <c r="AV2" s="104" t="s">
        <v>1428</v>
      </c>
      <c r="AX2" s="1" t="s">
        <v>2843</v>
      </c>
      <c r="BC2" s="1" t="s">
        <v>2641</v>
      </c>
      <c r="BH2" s="1" t="s">
        <v>3138</v>
      </c>
      <c r="BK2" s="1" t="s">
        <v>1983</v>
      </c>
      <c r="BQ2" s="1" t="s">
        <v>139</v>
      </c>
      <c r="CA2" s="1" t="s">
        <v>9</v>
      </c>
      <c r="CB2" s="1" t="s">
        <v>10</v>
      </c>
      <c r="CC2" s="104" t="s">
        <v>2102</v>
      </c>
      <c r="CG2" s="1" t="s">
        <v>11</v>
      </c>
      <c r="CH2" s="1" t="s">
        <v>133</v>
      </c>
      <c r="CK2" s="1" t="s">
        <v>12</v>
      </c>
      <c r="CL2" s="9" t="s">
        <v>13</v>
      </c>
    </row>
    <row r="3" spans="1:99" x14ac:dyDescent="0.25">
      <c r="A3" s="165" t="s">
        <v>2995</v>
      </c>
      <c r="B3" s="166" t="s">
        <v>2996</v>
      </c>
      <c r="Q3" s="10" t="s">
        <v>14</v>
      </c>
      <c r="Y3" s="1" t="s">
        <v>2907</v>
      </c>
      <c r="AD3" s="1" t="s">
        <v>3186</v>
      </c>
      <c r="AL3" s="11" t="s">
        <v>16</v>
      </c>
      <c r="AM3" s="11"/>
      <c r="AN3" s="1" t="s">
        <v>2660</v>
      </c>
      <c r="AW3" s="1" t="s">
        <v>2573</v>
      </c>
      <c r="AX3" s="1" t="s">
        <v>2730</v>
      </c>
      <c r="AZ3" s="1" t="s">
        <v>2942</v>
      </c>
      <c r="BH3" s="1" t="s">
        <v>2981</v>
      </c>
      <c r="BK3" s="1" t="s">
        <v>2498</v>
      </c>
      <c r="CA3" s="1" t="s">
        <v>17</v>
      </c>
      <c r="CB3" s="1" t="s">
        <v>18</v>
      </c>
      <c r="CC3" s="104" t="s">
        <v>2103</v>
      </c>
      <c r="CG3" s="1" t="s">
        <v>19</v>
      </c>
      <c r="CK3" s="1" t="s">
        <v>20</v>
      </c>
      <c r="CL3" s="9">
        <v>1680</v>
      </c>
      <c r="CO3" s="2" t="s">
        <v>219</v>
      </c>
    </row>
    <row r="4" spans="1:99" s="12" customFormat="1" ht="13" x14ac:dyDescent="0.3">
      <c r="A4" s="12" t="s">
        <v>21</v>
      </c>
      <c r="B4" s="13"/>
      <c r="D4" s="12" t="s">
        <v>22</v>
      </c>
      <c r="N4" s="14" t="s">
        <v>23</v>
      </c>
      <c r="U4" s="12" t="s">
        <v>24</v>
      </c>
      <c r="AP4" s="12" t="s">
        <v>25</v>
      </c>
      <c r="AS4" s="104" t="s">
        <v>1375</v>
      </c>
      <c r="BE4" s="12" t="s">
        <v>26</v>
      </c>
      <c r="BL4" s="12" t="s">
        <v>27</v>
      </c>
      <c r="BT4" s="69" t="s">
        <v>28</v>
      </c>
      <c r="CC4" s="12" t="s">
        <v>29</v>
      </c>
      <c r="CG4" s="12" t="s">
        <v>30</v>
      </c>
      <c r="CK4" s="12" t="s">
        <v>31</v>
      </c>
      <c r="CL4" s="9" t="s">
        <v>32</v>
      </c>
      <c r="CO4" s="14"/>
      <c r="CP4" s="14"/>
      <c r="CS4" s="16"/>
    </row>
    <row r="5" spans="1:99" s="12" customFormat="1" ht="13" x14ac:dyDescent="0.3">
      <c r="B5" s="13"/>
      <c r="N5" s="14"/>
      <c r="P5" s="104" t="s">
        <v>1108</v>
      </c>
      <c r="BT5" s="15"/>
      <c r="CB5" s="12" t="s">
        <v>2492</v>
      </c>
      <c r="CK5" s="1" t="s">
        <v>1963</v>
      </c>
      <c r="CL5" s="9" t="s">
        <v>1965</v>
      </c>
      <c r="CO5" s="14"/>
      <c r="CP5" s="14"/>
      <c r="CS5" s="16"/>
    </row>
    <row r="6" spans="1:99" s="12" customFormat="1" ht="13" x14ac:dyDescent="0.3">
      <c r="B6" s="13"/>
      <c r="N6" s="14"/>
      <c r="BT6" s="15"/>
      <c r="CB6" s="12" t="s">
        <v>2493</v>
      </c>
      <c r="CK6" s="1" t="s">
        <v>1964</v>
      </c>
      <c r="CL6" s="9" t="s">
        <v>1966</v>
      </c>
      <c r="CO6" s="14"/>
      <c r="CP6" s="14"/>
      <c r="CS6" s="16"/>
    </row>
    <row r="7" spans="1:99" s="12" customFormat="1" ht="13" x14ac:dyDescent="0.3">
      <c r="F7" s="12" t="s">
        <v>33</v>
      </c>
      <c r="J7" s="12" t="s">
        <v>34</v>
      </c>
      <c r="N7" s="14"/>
      <c r="U7" s="12" t="s">
        <v>35</v>
      </c>
      <c r="AC7" s="12" t="s">
        <v>36</v>
      </c>
      <c r="AE7" s="12" t="s">
        <v>37</v>
      </c>
      <c r="AG7" s="12" t="s">
        <v>38</v>
      </c>
      <c r="AI7" s="12" t="s">
        <v>39</v>
      </c>
      <c r="AK7" s="12" t="s">
        <v>24</v>
      </c>
      <c r="AP7" s="12" t="s">
        <v>40</v>
      </c>
      <c r="AT7" s="12" t="s">
        <v>41</v>
      </c>
      <c r="AX7" s="12" t="s">
        <v>42</v>
      </c>
      <c r="AY7" s="12" t="s">
        <v>42</v>
      </c>
      <c r="BL7" s="12" t="s">
        <v>43</v>
      </c>
      <c r="BR7" s="12" t="s">
        <v>44</v>
      </c>
      <c r="BT7" s="17" t="s">
        <v>45</v>
      </c>
      <c r="BV7" s="12" t="s">
        <v>46</v>
      </c>
      <c r="CO7" s="14"/>
      <c r="CP7" s="14"/>
      <c r="CS7" s="16"/>
    </row>
    <row r="8" spans="1:99" s="12" customFormat="1" ht="13" x14ac:dyDescent="0.3">
      <c r="C8" s="1"/>
      <c r="N8" s="14"/>
      <c r="AK8" s="12" t="s">
        <v>47</v>
      </c>
      <c r="BQ8" s="12" t="s">
        <v>2409</v>
      </c>
      <c r="BT8" s="17"/>
      <c r="BV8" s="12" t="s">
        <v>92</v>
      </c>
      <c r="CG8" s="12" t="s">
        <v>48</v>
      </c>
      <c r="CJ8" s="12" t="s">
        <v>49</v>
      </c>
      <c r="CK8" s="12" t="s">
        <v>49</v>
      </c>
      <c r="CL8" s="12" t="s">
        <v>50</v>
      </c>
      <c r="CM8" s="12" t="s">
        <v>50</v>
      </c>
      <c r="CN8" s="12" t="s">
        <v>50</v>
      </c>
      <c r="CO8" s="14" t="s">
        <v>51</v>
      </c>
      <c r="CP8" s="14"/>
      <c r="CS8" s="16" t="s">
        <v>52</v>
      </c>
    </row>
    <row r="9" spans="1:99" s="12" customFormat="1" ht="13" x14ac:dyDescent="0.3">
      <c r="A9" s="12" t="s">
        <v>53</v>
      </c>
      <c r="B9" s="12" t="s">
        <v>54</v>
      </c>
      <c r="C9" s="12" t="s">
        <v>55</v>
      </c>
      <c r="D9" s="12" t="s">
        <v>56</v>
      </c>
      <c r="E9" s="12" t="s">
        <v>71</v>
      </c>
      <c r="F9" s="12" t="s">
        <v>57</v>
      </c>
      <c r="G9" s="12" t="s">
        <v>58</v>
      </c>
      <c r="H9" s="12" t="s">
        <v>59</v>
      </c>
      <c r="I9" s="12" t="s">
        <v>60</v>
      </c>
      <c r="J9" s="12" t="s">
        <v>61</v>
      </c>
      <c r="K9" s="12" t="s">
        <v>62</v>
      </c>
      <c r="L9" s="12" t="s">
        <v>63</v>
      </c>
      <c r="M9" s="12" t="s">
        <v>64</v>
      </c>
      <c r="N9" s="14" t="s">
        <v>2466</v>
      </c>
      <c r="O9" s="12" t="s">
        <v>3033</v>
      </c>
      <c r="P9" s="12" t="s">
        <v>66</v>
      </c>
      <c r="Q9" s="12" t="s">
        <v>2496</v>
      </c>
      <c r="R9" s="12" t="s">
        <v>67</v>
      </c>
      <c r="S9" s="12" t="s">
        <v>68</v>
      </c>
      <c r="T9" s="12" t="s">
        <v>69</v>
      </c>
      <c r="U9" s="12" t="s">
        <v>70</v>
      </c>
      <c r="V9" s="12" t="s">
        <v>71</v>
      </c>
      <c r="W9" s="12" t="s">
        <v>72</v>
      </c>
      <c r="X9" s="12" t="s">
        <v>73</v>
      </c>
      <c r="Y9" s="12" t="s">
        <v>74</v>
      </c>
      <c r="Z9" s="12" t="s">
        <v>75</v>
      </c>
      <c r="AC9" s="12" t="s">
        <v>54</v>
      </c>
      <c r="AD9" s="12" t="s">
        <v>76</v>
      </c>
      <c r="AE9" s="12" t="s">
        <v>54</v>
      </c>
      <c r="AF9" s="12" t="s">
        <v>76</v>
      </c>
      <c r="AG9" s="12" t="s">
        <v>54</v>
      </c>
      <c r="AH9" s="12" t="s">
        <v>76</v>
      </c>
      <c r="AI9" s="12" t="s">
        <v>54</v>
      </c>
      <c r="AJ9" s="12" t="s">
        <v>76</v>
      </c>
      <c r="AK9" s="12" t="s">
        <v>77</v>
      </c>
      <c r="AL9" s="12" t="s">
        <v>78</v>
      </c>
      <c r="AN9" s="12" t="s">
        <v>79</v>
      </c>
      <c r="AP9" s="12" t="s">
        <v>80</v>
      </c>
      <c r="AQ9" s="12" t="s">
        <v>81</v>
      </c>
      <c r="AR9" s="12" t="s">
        <v>82</v>
      </c>
      <c r="AS9" s="12" t="s">
        <v>83</v>
      </c>
      <c r="AT9" s="12" t="s">
        <v>36</v>
      </c>
      <c r="AU9" s="12" t="s">
        <v>37</v>
      </c>
      <c r="AV9" s="12" t="s">
        <v>38</v>
      </c>
      <c r="AW9" s="12" t="s">
        <v>39</v>
      </c>
      <c r="AX9" s="12" t="s">
        <v>74</v>
      </c>
      <c r="AY9" s="12" t="s">
        <v>71</v>
      </c>
      <c r="AZ9" s="12" t="s">
        <v>84</v>
      </c>
      <c r="BB9" s="12" t="s">
        <v>85</v>
      </c>
      <c r="BC9" s="12" t="s">
        <v>86</v>
      </c>
      <c r="BE9" s="12" t="s">
        <v>87</v>
      </c>
      <c r="BF9" s="12" t="s">
        <v>54</v>
      </c>
      <c r="BG9" s="12" t="s">
        <v>88</v>
      </c>
      <c r="BH9" s="12" t="s">
        <v>89</v>
      </c>
      <c r="BI9" s="12" t="s">
        <v>90</v>
      </c>
      <c r="BK9" s="12" t="s">
        <v>91</v>
      </c>
      <c r="BL9" s="12" t="s">
        <v>54</v>
      </c>
      <c r="BM9" s="12" t="s">
        <v>92</v>
      </c>
      <c r="BN9" s="12" t="s">
        <v>93</v>
      </c>
      <c r="BO9" s="12" t="s">
        <v>94</v>
      </c>
      <c r="BP9" s="12" t="s">
        <v>95</v>
      </c>
      <c r="BQ9" s="12" t="s">
        <v>2410</v>
      </c>
      <c r="BR9" s="12" t="s">
        <v>96</v>
      </c>
      <c r="BS9" s="12" t="s">
        <v>97</v>
      </c>
      <c r="BT9" s="17" t="s">
        <v>98</v>
      </c>
      <c r="BU9" s="12" t="s">
        <v>97</v>
      </c>
      <c r="BV9" s="12" t="s">
        <v>2415</v>
      </c>
      <c r="BW9" s="12" t="s">
        <v>2416</v>
      </c>
      <c r="BX9" s="12" t="s">
        <v>2417</v>
      </c>
      <c r="BY9" s="12" t="s">
        <v>99</v>
      </c>
      <c r="BZ9" s="12" t="s">
        <v>100</v>
      </c>
      <c r="CA9" s="12" t="s">
        <v>101</v>
      </c>
      <c r="CB9" s="12" t="s">
        <v>102</v>
      </c>
      <c r="CC9" s="12" t="s">
        <v>103</v>
      </c>
      <c r="CD9" s="12" t="s">
        <v>104</v>
      </c>
      <c r="CE9" s="12" t="s">
        <v>105</v>
      </c>
      <c r="CF9" s="12" t="s">
        <v>2943</v>
      </c>
      <c r="CG9" s="12" t="s">
        <v>106</v>
      </c>
      <c r="CH9" s="12" t="s">
        <v>107</v>
      </c>
      <c r="CI9" s="12" t="s">
        <v>2226</v>
      </c>
      <c r="CJ9" s="12" t="s">
        <v>48</v>
      </c>
      <c r="CK9" s="12" t="s">
        <v>54</v>
      </c>
      <c r="CL9" s="12" t="s">
        <v>108</v>
      </c>
      <c r="CM9" s="12" t="s">
        <v>109</v>
      </c>
      <c r="CN9" s="12" t="s">
        <v>49</v>
      </c>
      <c r="CO9" s="14" t="s">
        <v>110</v>
      </c>
      <c r="CP9" s="14" t="s">
        <v>111</v>
      </c>
      <c r="CQ9" s="12" t="s">
        <v>1801</v>
      </c>
      <c r="CR9" s="12" t="s">
        <v>112</v>
      </c>
      <c r="CS9" s="16" t="s">
        <v>113</v>
      </c>
      <c r="CT9" s="12" t="s">
        <v>114</v>
      </c>
      <c r="CU9" s="12" t="s">
        <v>115</v>
      </c>
    </row>
    <row r="11" spans="1:99" x14ac:dyDescent="0.25">
      <c r="C11" s="11"/>
    </row>
    <row r="13" spans="1:99" s="18" customFormat="1" x14ac:dyDescent="0.25">
      <c r="A13" s="18" t="s">
        <v>116</v>
      </c>
      <c r="B13" s="18" t="s">
        <v>117</v>
      </c>
      <c r="D13" s="18">
        <v>1300</v>
      </c>
      <c r="E13" s="18" t="s">
        <v>133</v>
      </c>
      <c r="F13" s="18" t="s">
        <v>118</v>
      </c>
      <c r="H13" s="18" t="s">
        <v>119</v>
      </c>
      <c r="J13" s="18">
        <v>12</v>
      </c>
      <c r="K13" s="18">
        <v>2011</v>
      </c>
      <c r="L13" s="18">
        <v>1</v>
      </c>
      <c r="M13" s="18">
        <v>4</v>
      </c>
      <c r="N13" s="19" t="s">
        <v>120</v>
      </c>
      <c r="O13" s="18" t="s">
        <v>121</v>
      </c>
      <c r="P13" s="18" t="s">
        <v>122</v>
      </c>
      <c r="Q13" s="18">
        <v>1718</v>
      </c>
      <c r="R13" s="18">
        <v>656</v>
      </c>
      <c r="U13" s="18" t="s">
        <v>123</v>
      </c>
      <c r="X13" s="18" t="s">
        <v>124</v>
      </c>
      <c r="AC13" s="20" t="s">
        <v>2173</v>
      </c>
      <c r="AD13" s="20" t="s">
        <v>125</v>
      </c>
      <c r="AE13" s="20" t="s">
        <v>2173</v>
      </c>
      <c r="AF13" s="20" t="s">
        <v>126</v>
      </c>
      <c r="AG13" s="20" t="s">
        <v>2173</v>
      </c>
      <c r="AH13" s="20" t="s">
        <v>126</v>
      </c>
      <c r="AI13" s="20" t="s">
        <v>2173</v>
      </c>
      <c r="AJ13" s="20" t="s">
        <v>127</v>
      </c>
      <c r="AK13" s="20"/>
      <c r="AP13" s="18" t="s">
        <v>128</v>
      </c>
      <c r="AQ13" s="18" t="s">
        <v>129</v>
      </c>
      <c r="AR13" s="18" t="s">
        <v>130</v>
      </c>
      <c r="AS13" s="18" t="s">
        <v>131</v>
      </c>
      <c r="AT13" s="18" t="s">
        <v>132</v>
      </c>
      <c r="AU13" s="18" t="s">
        <v>132</v>
      </c>
      <c r="AV13" s="18" t="s">
        <v>132</v>
      </c>
      <c r="AW13" s="18" t="s">
        <v>132</v>
      </c>
      <c r="AZ13" s="18" t="s">
        <v>133</v>
      </c>
      <c r="BB13" s="18" t="s">
        <v>134</v>
      </c>
      <c r="BE13" s="18" t="s">
        <v>135</v>
      </c>
      <c r="BF13" s="18" t="s">
        <v>136</v>
      </c>
      <c r="BG13" s="18" t="s">
        <v>137</v>
      </c>
      <c r="BH13" s="18" t="s">
        <v>133</v>
      </c>
      <c r="BI13" s="18" t="s">
        <v>138</v>
      </c>
      <c r="BK13" s="18" t="s">
        <v>133</v>
      </c>
      <c r="BL13" s="18" t="s">
        <v>139</v>
      </c>
      <c r="BM13" s="18">
        <v>5035</v>
      </c>
      <c r="BQ13" s="18" t="s">
        <v>2411</v>
      </c>
      <c r="BR13" s="18" t="s">
        <v>139</v>
      </c>
      <c r="BS13" s="18" t="s">
        <v>140</v>
      </c>
      <c r="BT13" s="21" t="s">
        <v>141</v>
      </c>
      <c r="BU13" s="18" t="s">
        <v>142</v>
      </c>
      <c r="BY13" s="18" t="s">
        <v>143</v>
      </c>
      <c r="BZ13" s="18">
        <v>4</v>
      </c>
      <c r="CA13" s="18" t="s">
        <v>144</v>
      </c>
      <c r="CB13" s="18" t="s">
        <v>145</v>
      </c>
      <c r="CC13" s="18" t="s">
        <v>146</v>
      </c>
      <c r="CD13" s="18" t="s">
        <v>147</v>
      </c>
      <c r="CE13" s="18" t="s">
        <v>148</v>
      </c>
      <c r="CF13" s="19"/>
      <c r="CG13" s="18" t="s">
        <v>149</v>
      </c>
      <c r="CO13" s="19"/>
      <c r="CP13" s="19"/>
      <c r="CR13" s="18" t="s">
        <v>150</v>
      </c>
      <c r="CS13" s="22"/>
      <c r="CU13" s="18" t="s">
        <v>151</v>
      </c>
    </row>
    <row r="14" spans="1:99" s="80" customFormat="1" x14ac:dyDescent="0.25">
      <c r="A14" s="72" t="s">
        <v>152</v>
      </c>
      <c r="B14" s="72" t="s">
        <v>117</v>
      </c>
      <c r="C14" s="72"/>
      <c r="D14" s="72"/>
      <c r="E14" s="18" t="s">
        <v>133</v>
      </c>
      <c r="F14" s="72" t="s">
        <v>2458</v>
      </c>
      <c r="G14" s="72"/>
      <c r="H14" s="72" t="s">
        <v>2459</v>
      </c>
      <c r="I14" s="72"/>
      <c r="J14" s="72"/>
      <c r="K14" s="72"/>
      <c r="L14" s="72">
        <v>1</v>
      </c>
      <c r="M14" s="72">
        <v>4</v>
      </c>
      <c r="N14" s="73"/>
      <c r="O14" s="72" t="s">
        <v>121</v>
      </c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72"/>
      <c r="BP14" s="72"/>
      <c r="BQ14" s="72"/>
      <c r="BR14" s="72"/>
      <c r="BS14" s="72"/>
      <c r="BT14" s="109"/>
      <c r="BU14" s="72"/>
      <c r="BV14" s="72"/>
      <c r="BW14" s="72"/>
      <c r="BX14" s="72"/>
      <c r="BY14" s="72"/>
      <c r="BZ14" s="72"/>
      <c r="CA14" s="72"/>
      <c r="CB14" s="92" t="s">
        <v>145</v>
      </c>
      <c r="CC14" s="72"/>
      <c r="CD14" s="72"/>
      <c r="CE14" s="92" t="s">
        <v>148</v>
      </c>
      <c r="CF14" s="93"/>
      <c r="CG14" s="72"/>
      <c r="CH14" s="72"/>
      <c r="CI14" s="72"/>
      <c r="CJ14" s="72"/>
      <c r="CK14" s="72"/>
      <c r="CL14" s="72"/>
      <c r="CM14" s="72"/>
      <c r="CN14" s="72"/>
      <c r="CO14" s="73"/>
      <c r="CP14" s="73"/>
      <c r="CQ14" s="72"/>
      <c r="CR14" s="72"/>
      <c r="CS14" s="97"/>
      <c r="CT14" s="72"/>
      <c r="CU14" s="72"/>
    </row>
    <row r="15" spans="1:99" s="6" customFormat="1" x14ac:dyDescent="0.25">
      <c r="A15" s="6" t="s">
        <v>153</v>
      </c>
      <c r="F15" s="6" t="s">
        <v>154</v>
      </c>
      <c r="G15" s="6" t="s">
        <v>155</v>
      </c>
      <c r="H15" s="6" t="s">
        <v>156</v>
      </c>
      <c r="I15" s="6" t="s">
        <v>154</v>
      </c>
      <c r="K15" s="6">
        <v>2003</v>
      </c>
      <c r="CB15" s="6" t="s">
        <v>145</v>
      </c>
      <c r="CE15" s="6" t="s">
        <v>148</v>
      </c>
      <c r="CF15" s="159"/>
      <c r="CU15" s="6" t="s">
        <v>2</v>
      </c>
    </row>
    <row r="16" spans="1:99" s="80" customFormat="1" x14ac:dyDescent="0.25">
      <c r="A16" s="72" t="s">
        <v>157</v>
      </c>
      <c r="B16" s="72" t="s">
        <v>117</v>
      </c>
      <c r="C16" s="72"/>
      <c r="D16" s="72"/>
      <c r="E16" s="18" t="s">
        <v>133</v>
      </c>
      <c r="F16" s="72" t="s">
        <v>158</v>
      </c>
      <c r="G16" s="72" t="s">
        <v>159</v>
      </c>
      <c r="H16" s="72" t="s">
        <v>156</v>
      </c>
      <c r="I16" s="72"/>
      <c r="J16" s="72"/>
      <c r="K16" s="72"/>
      <c r="L16" s="72">
        <v>1</v>
      </c>
      <c r="M16" s="72">
        <v>4</v>
      </c>
      <c r="N16" s="73" t="s">
        <v>160</v>
      </c>
      <c r="O16" s="72" t="s">
        <v>121</v>
      </c>
      <c r="P16" s="72"/>
      <c r="Q16" s="72" t="s">
        <v>161</v>
      </c>
      <c r="R16" s="72" t="s">
        <v>162</v>
      </c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 t="s">
        <v>128</v>
      </c>
      <c r="AQ16" s="72" t="s">
        <v>163</v>
      </c>
      <c r="AR16" s="72" t="s">
        <v>164</v>
      </c>
      <c r="AS16" s="72" t="s">
        <v>131</v>
      </c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 t="s">
        <v>165</v>
      </c>
      <c r="BJ16" s="72"/>
      <c r="BK16" s="72"/>
      <c r="BL16" s="72"/>
      <c r="BM16" s="72"/>
      <c r="BN16" s="72"/>
      <c r="BO16" s="72"/>
      <c r="BP16" s="72"/>
      <c r="BQ16" s="72"/>
      <c r="BR16" s="72"/>
      <c r="BS16" s="72"/>
      <c r="BT16" s="109"/>
      <c r="BU16" s="72"/>
      <c r="BV16" s="72"/>
      <c r="BW16" s="72"/>
      <c r="BX16" s="72"/>
      <c r="BY16" s="72" t="s">
        <v>166</v>
      </c>
      <c r="BZ16" s="72">
        <v>4</v>
      </c>
      <c r="CA16" s="72"/>
      <c r="CB16" s="92" t="s">
        <v>145</v>
      </c>
      <c r="CC16" s="72"/>
      <c r="CD16" s="72"/>
      <c r="CE16" s="92" t="s">
        <v>148</v>
      </c>
      <c r="CF16" s="93"/>
      <c r="CG16" s="72"/>
      <c r="CH16" s="72"/>
      <c r="CI16" s="72"/>
      <c r="CJ16" s="72"/>
      <c r="CK16" s="72"/>
      <c r="CL16" s="72"/>
      <c r="CM16" s="72"/>
      <c r="CN16" s="72"/>
      <c r="CO16" s="73"/>
      <c r="CP16" s="73"/>
      <c r="CQ16" s="72"/>
      <c r="CR16" s="72" t="s">
        <v>167</v>
      </c>
      <c r="CS16" s="97"/>
      <c r="CT16" s="72"/>
      <c r="CU16" s="72"/>
    </row>
    <row r="17" spans="1:99" s="6" customFormat="1" x14ac:dyDescent="0.25">
      <c r="A17" s="6" t="s">
        <v>168</v>
      </c>
      <c r="B17" s="6" t="s">
        <v>117</v>
      </c>
      <c r="D17" s="6">
        <v>1500</v>
      </c>
      <c r="F17" s="6" t="s">
        <v>169</v>
      </c>
      <c r="H17" s="6" t="s">
        <v>170</v>
      </c>
      <c r="I17" s="6" t="s">
        <v>154</v>
      </c>
      <c r="J17" s="6">
        <v>3</v>
      </c>
      <c r="K17" s="6">
        <v>2000</v>
      </c>
      <c r="L17" s="6">
        <v>1</v>
      </c>
      <c r="M17" s="6">
        <v>4</v>
      </c>
      <c r="N17" s="6" t="s">
        <v>171</v>
      </c>
      <c r="O17" s="6" t="s">
        <v>121</v>
      </c>
      <c r="P17" s="6" t="s">
        <v>122</v>
      </c>
      <c r="Q17" s="6">
        <v>1417</v>
      </c>
      <c r="R17" s="6">
        <v>528</v>
      </c>
      <c r="T17" s="6" t="s">
        <v>172</v>
      </c>
      <c r="U17" s="6" t="s">
        <v>123</v>
      </c>
      <c r="X17" s="6" t="s">
        <v>124</v>
      </c>
      <c r="AC17" s="6" t="s">
        <v>2173</v>
      </c>
      <c r="AE17" s="6" t="s">
        <v>2173</v>
      </c>
      <c r="AG17" s="6" t="s">
        <v>2173</v>
      </c>
      <c r="AI17" s="6" t="s">
        <v>2173</v>
      </c>
      <c r="AP17" s="6" t="s">
        <v>128</v>
      </c>
      <c r="AQ17" s="6" t="s">
        <v>129</v>
      </c>
      <c r="AR17" s="6" t="s">
        <v>130</v>
      </c>
      <c r="AS17" s="6" t="s">
        <v>131</v>
      </c>
      <c r="AT17" s="6" t="s">
        <v>173</v>
      </c>
      <c r="AU17" s="6" t="s">
        <v>173</v>
      </c>
      <c r="AV17" s="6" t="s">
        <v>173</v>
      </c>
      <c r="AW17" s="6" t="s">
        <v>173</v>
      </c>
      <c r="AZ17" s="6" t="s">
        <v>133</v>
      </c>
      <c r="BB17" s="6" t="s">
        <v>174</v>
      </c>
      <c r="BC17" s="6" t="s">
        <v>175</v>
      </c>
      <c r="BE17" s="6" t="s">
        <v>135</v>
      </c>
      <c r="BF17" s="6" t="s">
        <v>136</v>
      </c>
      <c r="BG17" s="6" t="s">
        <v>137</v>
      </c>
      <c r="BH17" s="6" t="s">
        <v>133</v>
      </c>
      <c r="BI17" s="6" t="s">
        <v>138</v>
      </c>
      <c r="BK17" s="6" t="s">
        <v>176</v>
      </c>
      <c r="BL17" s="6" t="s">
        <v>177</v>
      </c>
      <c r="BM17" s="6">
        <v>7502</v>
      </c>
      <c r="BN17" s="6">
        <v>9250</v>
      </c>
      <c r="BQ17" s="6" t="s">
        <v>184</v>
      </c>
      <c r="BR17" s="6" t="s">
        <v>177</v>
      </c>
      <c r="BS17" s="6" t="s">
        <v>178</v>
      </c>
      <c r="BT17" s="6" t="s">
        <v>179</v>
      </c>
      <c r="BU17" s="6" t="s">
        <v>180</v>
      </c>
      <c r="BY17" s="6" t="s">
        <v>166</v>
      </c>
      <c r="BZ17" s="6">
        <v>4</v>
      </c>
      <c r="CA17" s="6" t="s">
        <v>181</v>
      </c>
      <c r="CB17" s="6" t="s">
        <v>145</v>
      </c>
      <c r="CC17" s="6" t="s">
        <v>182</v>
      </c>
      <c r="CD17" s="6" t="s">
        <v>183</v>
      </c>
      <c r="CE17" s="6" t="s">
        <v>148</v>
      </c>
      <c r="CF17" s="159"/>
      <c r="CG17" s="6" t="s">
        <v>149</v>
      </c>
      <c r="CJ17" s="6" t="s">
        <v>184</v>
      </c>
      <c r="CR17" s="6" t="s">
        <v>185</v>
      </c>
      <c r="CS17" s="6">
        <v>56704</v>
      </c>
      <c r="CT17" s="6">
        <v>28388</v>
      </c>
      <c r="CU17" s="6" t="s">
        <v>2900</v>
      </c>
    </row>
    <row r="18" spans="1:99" s="6" customFormat="1" x14ac:dyDescent="0.25">
      <c r="A18" s="6" t="s">
        <v>186</v>
      </c>
      <c r="F18" s="6" t="s">
        <v>2460</v>
      </c>
      <c r="CB18" s="6" t="s">
        <v>145</v>
      </c>
      <c r="CE18" s="6" t="s">
        <v>148</v>
      </c>
      <c r="CF18" s="159"/>
      <c r="CU18" s="6" t="s">
        <v>2</v>
      </c>
    </row>
    <row r="19" spans="1:99" s="26" customFormat="1" x14ac:dyDescent="0.25">
      <c r="A19" s="26" t="s">
        <v>187</v>
      </c>
      <c r="B19" s="26" t="s">
        <v>2613</v>
      </c>
      <c r="D19" s="26">
        <v>1500</v>
      </c>
      <c r="E19" s="18" t="s">
        <v>133</v>
      </c>
      <c r="F19" s="27" t="s">
        <v>188</v>
      </c>
      <c r="G19" s="27" t="s">
        <v>2614</v>
      </c>
      <c r="H19" s="26" t="s">
        <v>119</v>
      </c>
      <c r="K19" s="26">
        <v>2014</v>
      </c>
      <c r="L19" s="26">
        <v>1</v>
      </c>
      <c r="M19" s="26">
        <v>4</v>
      </c>
      <c r="N19" s="28"/>
      <c r="O19" s="27" t="s">
        <v>189</v>
      </c>
      <c r="Q19" s="26">
        <v>1414</v>
      </c>
      <c r="R19" s="26">
        <v>522</v>
      </c>
      <c r="U19" s="26" t="s">
        <v>123</v>
      </c>
      <c r="X19" s="26" t="s">
        <v>190</v>
      </c>
      <c r="AC19" s="26" t="s">
        <v>191</v>
      </c>
      <c r="AD19" s="26" t="s">
        <v>192</v>
      </c>
      <c r="AE19" s="26" t="s">
        <v>193</v>
      </c>
      <c r="AF19" s="26" t="s">
        <v>194</v>
      </c>
      <c r="AG19" s="26" t="s">
        <v>193</v>
      </c>
      <c r="AH19" s="26" t="s">
        <v>195</v>
      </c>
      <c r="AI19" s="26" t="s">
        <v>196</v>
      </c>
      <c r="AJ19" s="26" t="s">
        <v>197</v>
      </c>
      <c r="AP19" s="26" t="s">
        <v>128</v>
      </c>
      <c r="AQ19" s="26" t="s">
        <v>129</v>
      </c>
      <c r="AR19" s="27" t="s">
        <v>198</v>
      </c>
      <c r="AS19" s="27" t="s">
        <v>199</v>
      </c>
      <c r="AT19" s="27"/>
      <c r="AU19" s="27" t="s">
        <v>200</v>
      </c>
      <c r="AV19" s="27" t="s">
        <v>201</v>
      </c>
      <c r="AW19" s="27" t="s">
        <v>201</v>
      </c>
      <c r="AZ19" s="27" t="s">
        <v>133</v>
      </c>
      <c r="BB19" s="26" t="s">
        <v>202</v>
      </c>
      <c r="BC19" s="26" t="s">
        <v>203</v>
      </c>
      <c r="BE19" s="26" t="s">
        <v>135</v>
      </c>
      <c r="BF19" s="26" t="s">
        <v>136</v>
      </c>
      <c r="BG19" s="26" t="s">
        <v>137</v>
      </c>
      <c r="BH19" s="27" t="s">
        <v>133</v>
      </c>
      <c r="BI19" s="26" t="s">
        <v>138</v>
      </c>
      <c r="BL19" s="26" t="s">
        <v>2433</v>
      </c>
      <c r="BM19" s="26">
        <v>7633</v>
      </c>
      <c r="BQ19" s="26" t="s">
        <v>2411</v>
      </c>
      <c r="BR19" s="26" t="s">
        <v>139</v>
      </c>
      <c r="BS19" s="27" t="s">
        <v>204</v>
      </c>
      <c r="BT19" s="29" t="s">
        <v>205</v>
      </c>
      <c r="BU19" s="26" t="s">
        <v>206</v>
      </c>
      <c r="BY19" s="27" t="s">
        <v>143</v>
      </c>
      <c r="BZ19" s="27">
        <v>4</v>
      </c>
      <c r="CA19" s="26" t="s">
        <v>144</v>
      </c>
      <c r="CB19" s="27" t="s">
        <v>207</v>
      </c>
      <c r="CC19" s="26" t="s">
        <v>146</v>
      </c>
      <c r="CD19" s="26" t="s">
        <v>147</v>
      </c>
      <c r="CE19" s="18" t="s">
        <v>148</v>
      </c>
      <c r="CF19" s="19"/>
      <c r="CG19" s="26" t="s">
        <v>149</v>
      </c>
      <c r="CJ19" s="27" t="s">
        <v>184</v>
      </c>
      <c r="CO19" s="28"/>
      <c r="CP19" s="28"/>
      <c r="CR19" s="27" t="s">
        <v>208</v>
      </c>
      <c r="CS19" s="30"/>
      <c r="CU19" s="26" t="s">
        <v>2755</v>
      </c>
    </row>
    <row r="20" spans="1:99" s="6" customFormat="1" x14ac:dyDescent="0.25">
      <c r="A20" s="6" t="s">
        <v>209</v>
      </c>
      <c r="B20" s="6" t="s">
        <v>117</v>
      </c>
      <c r="D20" s="6">
        <v>1300</v>
      </c>
      <c r="F20" s="6" t="s">
        <v>210</v>
      </c>
      <c r="G20" s="6" t="s">
        <v>211</v>
      </c>
      <c r="H20" s="6" t="s">
        <v>212</v>
      </c>
      <c r="I20" s="6" t="s">
        <v>213</v>
      </c>
      <c r="L20" s="6">
        <v>1</v>
      </c>
      <c r="M20" s="6">
        <v>3</v>
      </c>
      <c r="N20" s="6" t="s">
        <v>214</v>
      </c>
      <c r="O20" s="6" t="s">
        <v>121</v>
      </c>
      <c r="Q20" s="6">
        <v>729</v>
      </c>
      <c r="R20" s="6">
        <v>314</v>
      </c>
      <c r="U20" s="6" t="s">
        <v>124</v>
      </c>
      <c r="X20" s="6" t="s">
        <v>215</v>
      </c>
      <c r="Z20" s="6" t="s">
        <v>216</v>
      </c>
      <c r="AC20" s="6" t="s">
        <v>2173</v>
      </c>
      <c r="AE20" s="6" t="s">
        <v>2173</v>
      </c>
      <c r="AG20" s="6" t="s">
        <v>2173</v>
      </c>
      <c r="AI20" s="6" t="s">
        <v>2173</v>
      </c>
      <c r="AP20" s="6" t="s">
        <v>128</v>
      </c>
      <c r="AQ20" s="6" t="s">
        <v>129</v>
      </c>
      <c r="AR20" s="6" t="s">
        <v>164</v>
      </c>
      <c r="AS20" s="6" t="s">
        <v>131</v>
      </c>
      <c r="AT20" s="6" t="s">
        <v>173</v>
      </c>
      <c r="AU20" s="6" t="s">
        <v>173</v>
      </c>
      <c r="AV20" s="6" t="s">
        <v>173</v>
      </c>
      <c r="AW20" s="6" t="s">
        <v>173</v>
      </c>
      <c r="AZ20" s="6" t="s">
        <v>217</v>
      </c>
      <c r="BE20" s="6" t="s">
        <v>135</v>
      </c>
      <c r="BF20" s="6" t="s">
        <v>136</v>
      </c>
      <c r="BG20" s="6" t="s">
        <v>137</v>
      </c>
      <c r="BH20" s="6" t="s">
        <v>133</v>
      </c>
      <c r="BI20" s="6" t="s">
        <v>138</v>
      </c>
      <c r="BK20" s="6" t="s">
        <v>218</v>
      </c>
      <c r="BL20" s="6" t="s">
        <v>177</v>
      </c>
      <c r="BM20" s="6" t="s">
        <v>219</v>
      </c>
      <c r="BN20" s="6" t="s">
        <v>219</v>
      </c>
      <c r="BQ20" s="6" t="s">
        <v>184</v>
      </c>
      <c r="BR20" s="6" t="s">
        <v>177</v>
      </c>
      <c r="BS20" s="6" t="s">
        <v>178</v>
      </c>
      <c r="BZ20" s="6">
        <v>4</v>
      </c>
      <c r="CB20" s="6" t="s">
        <v>145</v>
      </c>
      <c r="CD20" s="6" t="s">
        <v>147</v>
      </c>
      <c r="CE20" s="6" t="s">
        <v>148</v>
      </c>
      <c r="CF20" s="159"/>
      <c r="CU20" s="6" t="s">
        <v>2</v>
      </c>
    </row>
    <row r="21" spans="1:99" s="6" customFormat="1" x14ac:dyDescent="0.25">
      <c r="A21" s="6" t="s">
        <v>220</v>
      </c>
      <c r="B21" s="6" t="s">
        <v>117</v>
      </c>
      <c r="D21" s="6">
        <v>1300</v>
      </c>
      <c r="E21" s="6" t="s">
        <v>133</v>
      </c>
      <c r="F21" s="6" t="s">
        <v>221</v>
      </c>
      <c r="G21" s="6" t="s">
        <v>222</v>
      </c>
      <c r="H21" s="6" t="s">
        <v>223</v>
      </c>
      <c r="I21" s="6" t="s">
        <v>224</v>
      </c>
      <c r="J21" s="6">
        <v>21</v>
      </c>
      <c r="K21" s="6">
        <v>2000</v>
      </c>
      <c r="L21" s="6">
        <v>1</v>
      </c>
      <c r="M21" s="6">
        <v>4</v>
      </c>
      <c r="N21" s="6" t="s">
        <v>225</v>
      </c>
      <c r="O21" s="6" t="s">
        <v>121</v>
      </c>
      <c r="P21" s="6" t="s">
        <v>226</v>
      </c>
      <c r="Q21" s="6">
        <v>1046</v>
      </c>
      <c r="R21" s="6">
        <v>10</v>
      </c>
      <c r="U21" s="6" t="s">
        <v>123</v>
      </c>
      <c r="X21" s="6" t="s">
        <v>124</v>
      </c>
      <c r="Y21" s="6" t="s">
        <v>124</v>
      </c>
      <c r="Z21" s="6" t="s">
        <v>227</v>
      </c>
      <c r="AC21" s="6" t="s">
        <v>2173</v>
      </c>
      <c r="AE21" s="6" t="s">
        <v>2173</v>
      </c>
      <c r="AG21" s="6" t="s">
        <v>2173</v>
      </c>
      <c r="AI21" s="6" t="s">
        <v>2173</v>
      </c>
      <c r="AP21" s="6" t="s">
        <v>228</v>
      </c>
      <c r="AQ21" s="6" t="s">
        <v>129</v>
      </c>
      <c r="AR21" s="6" t="s">
        <v>164</v>
      </c>
      <c r="AS21" s="6" t="s">
        <v>131</v>
      </c>
      <c r="AT21" s="6" t="s">
        <v>173</v>
      </c>
      <c r="AU21" s="6" t="s">
        <v>173</v>
      </c>
      <c r="AV21" s="6" t="s">
        <v>173</v>
      </c>
      <c r="AW21" s="6" t="s">
        <v>173</v>
      </c>
      <c r="AZ21" s="6" t="s">
        <v>133</v>
      </c>
      <c r="BB21" s="6" t="s">
        <v>229</v>
      </c>
      <c r="BE21" s="6" t="s">
        <v>135</v>
      </c>
      <c r="BF21" s="6" t="s">
        <v>136</v>
      </c>
      <c r="BG21" s="6" t="s">
        <v>137</v>
      </c>
      <c r="BH21" s="6" t="s">
        <v>133</v>
      </c>
      <c r="BI21" s="6" t="s">
        <v>138</v>
      </c>
      <c r="BK21" s="6" t="s">
        <v>133</v>
      </c>
      <c r="BL21" s="6" t="s">
        <v>177</v>
      </c>
      <c r="BM21" s="6">
        <v>6002</v>
      </c>
      <c r="BQ21" s="6" t="s">
        <v>184</v>
      </c>
      <c r="BR21" s="6" t="s">
        <v>177</v>
      </c>
      <c r="BT21" s="6" t="s">
        <v>230</v>
      </c>
      <c r="BY21" s="6" t="s">
        <v>166</v>
      </c>
      <c r="BZ21" s="6">
        <v>4</v>
      </c>
      <c r="CA21" s="6" t="s">
        <v>181</v>
      </c>
      <c r="CB21" s="6" t="s">
        <v>145</v>
      </c>
      <c r="CC21" s="6" t="s">
        <v>182</v>
      </c>
      <c r="CD21" s="6" t="s">
        <v>147</v>
      </c>
      <c r="CE21" s="6" t="s">
        <v>148</v>
      </c>
      <c r="CF21" s="159"/>
      <c r="CJ21" s="6" t="s">
        <v>231</v>
      </c>
      <c r="CK21" s="6" t="s">
        <v>232</v>
      </c>
      <c r="CL21" s="6" t="s">
        <v>233</v>
      </c>
      <c r="CR21" s="6" t="s">
        <v>234</v>
      </c>
      <c r="CS21" s="6">
        <v>429500</v>
      </c>
      <c r="CT21" s="6">
        <v>31842</v>
      </c>
      <c r="CU21" s="6" t="s">
        <v>2744</v>
      </c>
    </row>
    <row r="22" spans="1:99" s="80" customFormat="1" x14ac:dyDescent="0.25">
      <c r="A22" s="72" t="s">
        <v>235</v>
      </c>
      <c r="B22" s="72" t="s">
        <v>117</v>
      </c>
      <c r="C22" s="72"/>
      <c r="D22" s="72"/>
      <c r="E22" s="18" t="s">
        <v>133</v>
      </c>
      <c r="F22" s="72" t="s">
        <v>2461</v>
      </c>
      <c r="G22" s="72" t="s">
        <v>2462</v>
      </c>
      <c r="H22" s="72" t="s">
        <v>270</v>
      </c>
      <c r="I22" s="72"/>
      <c r="J22" s="72"/>
      <c r="K22" s="72"/>
      <c r="L22" s="72"/>
      <c r="M22" s="72"/>
      <c r="N22" s="73"/>
      <c r="O22" s="72" t="s">
        <v>121</v>
      </c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72"/>
      <c r="AO22" s="72"/>
      <c r="AP22" s="72"/>
      <c r="AQ22" s="72"/>
      <c r="AR22" s="72"/>
      <c r="AS22" s="72"/>
      <c r="AT22" s="72"/>
      <c r="AU22" s="72"/>
      <c r="AV22" s="72"/>
      <c r="AW22" s="72"/>
      <c r="AX22" s="72"/>
      <c r="AY22" s="72"/>
      <c r="AZ22" s="72"/>
      <c r="BA22" s="72"/>
      <c r="BB22" s="72"/>
      <c r="BC22" s="72"/>
      <c r="BD22" s="72"/>
      <c r="BE22" s="72"/>
      <c r="BF22" s="72"/>
      <c r="BG22" s="72"/>
      <c r="BH22" s="72"/>
      <c r="BI22" s="72"/>
      <c r="BJ22" s="72"/>
      <c r="BK22" s="72"/>
      <c r="BL22" s="72"/>
      <c r="BM22" s="72"/>
      <c r="BN22" s="72"/>
      <c r="BO22" s="72"/>
      <c r="BP22" s="72"/>
      <c r="BQ22" s="72"/>
      <c r="BR22" s="72"/>
      <c r="BS22" s="72"/>
      <c r="BT22" s="109"/>
      <c r="BU22" s="72"/>
      <c r="BV22" s="72"/>
      <c r="BW22" s="72"/>
      <c r="BX22" s="72"/>
      <c r="BY22" s="72"/>
      <c r="BZ22" s="72"/>
      <c r="CA22" s="72"/>
      <c r="CB22" s="92" t="s">
        <v>145</v>
      </c>
      <c r="CC22" s="72"/>
      <c r="CD22" s="72"/>
      <c r="CE22" s="92" t="s">
        <v>148</v>
      </c>
      <c r="CF22" s="93"/>
      <c r="CG22" s="72"/>
      <c r="CH22" s="72"/>
      <c r="CI22" s="72"/>
      <c r="CJ22" s="72"/>
      <c r="CK22" s="72"/>
      <c r="CL22" s="72"/>
      <c r="CM22" s="72"/>
      <c r="CN22" s="72"/>
      <c r="CO22" s="73"/>
      <c r="CP22" s="73"/>
      <c r="CQ22" s="72"/>
      <c r="CR22" s="72"/>
      <c r="CS22" s="97"/>
      <c r="CT22" s="72"/>
      <c r="CU22" s="72"/>
    </row>
    <row r="23" spans="1:99" s="80" customFormat="1" x14ac:dyDescent="0.25">
      <c r="A23" s="72" t="s">
        <v>236</v>
      </c>
      <c r="B23" s="72" t="s">
        <v>117</v>
      </c>
      <c r="C23" s="72"/>
      <c r="D23" s="72"/>
      <c r="E23" s="18" t="s">
        <v>133</v>
      </c>
      <c r="F23" s="92" t="s">
        <v>237</v>
      </c>
      <c r="G23" s="92" t="s">
        <v>238</v>
      </c>
      <c r="H23" s="94" t="s">
        <v>156</v>
      </c>
      <c r="I23" s="72"/>
      <c r="J23" s="72"/>
      <c r="K23" s="72">
        <v>2000</v>
      </c>
      <c r="L23" s="72"/>
      <c r="M23" s="72"/>
      <c r="N23" s="73"/>
      <c r="O23" s="72" t="s">
        <v>121</v>
      </c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72"/>
      <c r="BN23" s="72"/>
      <c r="BO23" s="72"/>
      <c r="BP23" s="72"/>
      <c r="BQ23" s="72"/>
      <c r="BR23" s="72"/>
      <c r="BS23" s="72"/>
      <c r="BT23" s="109"/>
      <c r="BU23" s="72"/>
      <c r="BV23" s="72"/>
      <c r="BW23" s="72"/>
      <c r="BX23" s="72"/>
      <c r="BY23" s="72"/>
      <c r="BZ23" s="72"/>
      <c r="CA23" s="72"/>
      <c r="CB23" s="92" t="s">
        <v>145</v>
      </c>
      <c r="CC23" s="72"/>
      <c r="CD23" s="72"/>
      <c r="CE23" s="92" t="s">
        <v>148</v>
      </c>
      <c r="CF23" s="93"/>
      <c r="CG23" s="72"/>
      <c r="CH23" s="72"/>
      <c r="CI23" s="72"/>
      <c r="CJ23" s="72"/>
      <c r="CK23" s="72"/>
      <c r="CL23" s="72"/>
      <c r="CM23" s="72"/>
      <c r="CN23" s="72"/>
      <c r="CO23" s="73"/>
      <c r="CP23" s="73"/>
      <c r="CQ23" s="72"/>
      <c r="CR23" s="72"/>
      <c r="CS23" s="97"/>
      <c r="CT23" s="72"/>
      <c r="CU23" s="72"/>
    </row>
    <row r="24" spans="1:99" s="6" customFormat="1" x14ac:dyDescent="0.25">
      <c r="A24" s="6" t="s">
        <v>239</v>
      </c>
      <c r="B24" s="6" t="s">
        <v>117</v>
      </c>
      <c r="F24" s="6" t="s">
        <v>2463</v>
      </c>
      <c r="CB24" s="6" t="s">
        <v>145</v>
      </c>
      <c r="CE24" s="6" t="s">
        <v>148</v>
      </c>
      <c r="CF24" s="159"/>
      <c r="CU24" s="6" t="s">
        <v>2</v>
      </c>
    </row>
    <row r="25" spans="1:99" s="92" customFormat="1" x14ac:dyDescent="0.25">
      <c r="A25" s="92" t="s">
        <v>240</v>
      </c>
      <c r="B25" s="92" t="s">
        <v>117</v>
      </c>
      <c r="D25" s="92">
        <v>1300</v>
      </c>
      <c r="E25" s="92" t="s">
        <v>133</v>
      </c>
      <c r="F25" s="92" t="s">
        <v>241</v>
      </c>
      <c r="G25" s="92" t="s">
        <v>242</v>
      </c>
      <c r="H25" s="94" t="s">
        <v>223</v>
      </c>
      <c r="J25" s="92" t="s">
        <v>219</v>
      </c>
      <c r="K25" s="92">
        <v>2000</v>
      </c>
      <c r="L25" s="92">
        <v>1</v>
      </c>
      <c r="M25" s="92">
        <v>3</v>
      </c>
      <c r="N25" s="111" t="s">
        <v>160</v>
      </c>
      <c r="O25" s="92" t="s">
        <v>121</v>
      </c>
      <c r="P25" s="92" t="s">
        <v>243</v>
      </c>
      <c r="Q25" s="92">
        <v>1726</v>
      </c>
      <c r="R25" s="92">
        <v>719</v>
      </c>
      <c r="U25" s="92" t="s">
        <v>124</v>
      </c>
      <c r="X25" s="92" t="s">
        <v>124</v>
      </c>
      <c r="Y25" s="92" t="s">
        <v>215</v>
      </c>
      <c r="Z25" s="92" t="s">
        <v>244</v>
      </c>
      <c r="AC25" s="92" t="s">
        <v>2173</v>
      </c>
      <c r="AE25" s="92" t="s">
        <v>2173</v>
      </c>
      <c r="AG25" s="92" t="s">
        <v>2173</v>
      </c>
      <c r="AP25" s="92" t="s">
        <v>228</v>
      </c>
      <c r="AQ25" s="92" t="s">
        <v>129</v>
      </c>
      <c r="AR25" s="92" t="s">
        <v>164</v>
      </c>
      <c r="AS25" s="92" t="s">
        <v>131</v>
      </c>
      <c r="AT25" s="92" t="s">
        <v>173</v>
      </c>
      <c r="AU25" s="92" t="s">
        <v>173</v>
      </c>
      <c r="AV25" s="92" t="s">
        <v>173</v>
      </c>
      <c r="AZ25" s="92" t="s">
        <v>133</v>
      </c>
      <c r="BB25" s="92" t="s">
        <v>229</v>
      </c>
      <c r="BE25" s="92" t="s">
        <v>135</v>
      </c>
      <c r="BF25" s="92" t="s">
        <v>136</v>
      </c>
      <c r="BG25" s="92" t="s">
        <v>137</v>
      </c>
      <c r="BH25" s="92" t="s">
        <v>133</v>
      </c>
      <c r="BI25" s="94" t="s">
        <v>138</v>
      </c>
      <c r="BL25" s="92" t="s">
        <v>2777</v>
      </c>
      <c r="BM25" s="92">
        <v>2506</v>
      </c>
      <c r="BQ25" s="92" t="s">
        <v>184</v>
      </c>
      <c r="BR25" s="92" t="s">
        <v>177</v>
      </c>
      <c r="BT25" s="96"/>
      <c r="BY25" s="92" t="s">
        <v>166</v>
      </c>
      <c r="CA25" s="92" t="s">
        <v>245</v>
      </c>
      <c r="CB25" s="92" t="s">
        <v>145</v>
      </c>
      <c r="CC25" s="92" t="s">
        <v>182</v>
      </c>
      <c r="CD25" s="92" t="s">
        <v>147</v>
      </c>
      <c r="CE25" s="92" t="s">
        <v>148</v>
      </c>
      <c r="CF25" s="93"/>
      <c r="CO25" s="93"/>
      <c r="CP25" s="93"/>
      <c r="CR25" s="92" t="s">
        <v>3093</v>
      </c>
      <c r="CS25" s="95"/>
      <c r="CU25" s="92" t="s">
        <v>3096</v>
      </c>
    </row>
    <row r="26" spans="1:99" s="80" customFormat="1" x14ac:dyDescent="0.25">
      <c r="A26" s="72" t="s">
        <v>246</v>
      </c>
      <c r="B26" s="72" t="s">
        <v>117</v>
      </c>
      <c r="C26" s="72"/>
      <c r="D26" s="72"/>
      <c r="E26" s="18" t="s">
        <v>133</v>
      </c>
      <c r="F26" s="72" t="s">
        <v>247</v>
      </c>
      <c r="G26" s="72" t="s">
        <v>248</v>
      </c>
      <c r="H26" s="72" t="s">
        <v>156</v>
      </c>
      <c r="I26" s="72"/>
      <c r="J26" s="72"/>
      <c r="K26" s="72"/>
      <c r="L26" s="72"/>
      <c r="M26" s="72"/>
      <c r="N26" s="73"/>
      <c r="O26" s="72" t="s">
        <v>121</v>
      </c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O26" s="72"/>
      <c r="AP26" s="72"/>
      <c r="AQ26" s="72"/>
      <c r="AR26" s="72"/>
      <c r="AS26" s="72"/>
      <c r="AT26" s="72"/>
      <c r="AU26" s="72"/>
      <c r="AV26" s="72"/>
      <c r="AW26" s="72"/>
      <c r="AX26" s="72"/>
      <c r="AY26" s="72"/>
      <c r="AZ26" s="72"/>
      <c r="BA26" s="72"/>
      <c r="BB26" s="72"/>
      <c r="BC26" s="72"/>
      <c r="BD26" s="72"/>
      <c r="BE26" s="72"/>
      <c r="BF26" s="72"/>
      <c r="BG26" s="72"/>
      <c r="BH26" s="72"/>
      <c r="BI26" s="72"/>
      <c r="BJ26" s="72"/>
      <c r="BK26" s="72"/>
      <c r="BL26" s="72"/>
      <c r="BM26" s="72"/>
      <c r="BN26" s="72"/>
      <c r="BO26" s="72"/>
      <c r="BP26" s="72"/>
      <c r="BQ26" s="72"/>
      <c r="BR26" s="72"/>
      <c r="BS26" s="72"/>
      <c r="BT26" s="109"/>
      <c r="BU26" s="72"/>
      <c r="BV26" s="72"/>
      <c r="BW26" s="72"/>
      <c r="BX26" s="72"/>
      <c r="BY26" s="72"/>
      <c r="BZ26" s="72"/>
      <c r="CA26" s="72"/>
      <c r="CB26" s="92" t="s">
        <v>145</v>
      </c>
      <c r="CC26" s="72"/>
      <c r="CD26" s="72"/>
      <c r="CE26" s="92" t="s">
        <v>148</v>
      </c>
      <c r="CF26" s="93"/>
      <c r="CG26" s="72"/>
      <c r="CH26" s="72"/>
      <c r="CI26" s="72"/>
      <c r="CJ26" s="72"/>
      <c r="CK26" s="72"/>
      <c r="CL26" s="72"/>
      <c r="CM26" s="72"/>
      <c r="CN26" s="72"/>
      <c r="CO26" s="73"/>
      <c r="CP26" s="73"/>
      <c r="CQ26" s="72"/>
      <c r="CR26" s="72"/>
      <c r="CS26" s="97"/>
      <c r="CT26" s="72"/>
      <c r="CU26" s="72"/>
    </row>
    <row r="27" spans="1:99" s="80" customFormat="1" x14ac:dyDescent="0.25">
      <c r="A27" s="72" t="s">
        <v>249</v>
      </c>
      <c r="B27" s="72" t="s">
        <v>2193</v>
      </c>
      <c r="C27" s="72" t="s">
        <v>2194</v>
      </c>
      <c r="D27" s="72"/>
      <c r="E27" s="18" t="s">
        <v>133</v>
      </c>
      <c r="F27" s="72" t="s">
        <v>2192</v>
      </c>
      <c r="G27" s="72"/>
      <c r="H27" s="72" t="s">
        <v>291</v>
      </c>
      <c r="I27" s="72"/>
      <c r="J27" s="72"/>
      <c r="K27" s="72"/>
      <c r="L27" s="72"/>
      <c r="M27" s="72"/>
      <c r="N27" s="73"/>
      <c r="O27" s="72" t="s">
        <v>121</v>
      </c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72"/>
      <c r="BN27" s="72"/>
      <c r="BO27" s="72"/>
      <c r="BP27" s="72"/>
      <c r="BQ27" s="72"/>
      <c r="BR27" s="72"/>
      <c r="BS27" s="72"/>
      <c r="BT27" s="109"/>
      <c r="BU27" s="72"/>
      <c r="BV27" s="72"/>
      <c r="BW27" s="72"/>
      <c r="BX27" s="72"/>
      <c r="BY27" s="72"/>
      <c r="BZ27" s="72"/>
      <c r="CA27" s="72"/>
      <c r="CB27" s="92" t="s">
        <v>145</v>
      </c>
      <c r="CC27" s="72"/>
      <c r="CD27" s="72"/>
      <c r="CE27" s="92" t="s">
        <v>148</v>
      </c>
      <c r="CF27" s="93"/>
      <c r="CG27" s="72"/>
      <c r="CH27" s="72"/>
      <c r="CI27" s="72"/>
      <c r="CJ27" s="72"/>
      <c r="CK27" s="72"/>
      <c r="CL27" s="72"/>
      <c r="CM27" s="72"/>
      <c r="CN27" s="72"/>
      <c r="CO27" s="73"/>
      <c r="CP27" s="73"/>
      <c r="CQ27" s="72"/>
      <c r="CR27" s="72"/>
      <c r="CS27" s="97"/>
      <c r="CT27" s="72"/>
      <c r="CU27" s="72"/>
    </row>
    <row r="28" spans="1:99" s="6" customFormat="1" x14ac:dyDescent="0.25">
      <c r="A28" s="6" t="s">
        <v>250</v>
      </c>
      <c r="B28" s="6" t="s">
        <v>2353</v>
      </c>
      <c r="D28" s="6">
        <v>1250</v>
      </c>
      <c r="F28" s="6" t="s">
        <v>252</v>
      </c>
      <c r="G28" s="6" t="s">
        <v>253</v>
      </c>
      <c r="H28" s="6" t="s">
        <v>254</v>
      </c>
      <c r="I28" s="6" t="s">
        <v>154</v>
      </c>
      <c r="J28" s="6">
        <v>40</v>
      </c>
      <c r="K28" s="6">
        <v>2000</v>
      </c>
      <c r="CF28" s="159"/>
      <c r="CU28" s="6" t="s">
        <v>2</v>
      </c>
    </row>
    <row r="29" spans="1:99" s="18" customFormat="1" x14ac:dyDescent="0.25">
      <c r="A29" s="18" t="s">
        <v>263</v>
      </c>
      <c r="B29" s="18" t="s">
        <v>117</v>
      </c>
      <c r="E29" s="18" t="s">
        <v>133</v>
      </c>
      <c r="F29" s="18" t="s">
        <v>264</v>
      </c>
      <c r="G29" s="18" t="s">
        <v>265</v>
      </c>
      <c r="H29" s="18" t="s">
        <v>266</v>
      </c>
      <c r="K29" s="18">
        <v>2000</v>
      </c>
      <c r="L29" s="18">
        <v>1</v>
      </c>
      <c r="M29" s="18">
        <v>4</v>
      </c>
      <c r="N29" s="19" t="s">
        <v>2284</v>
      </c>
      <c r="O29" s="18" t="s">
        <v>121</v>
      </c>
      <c r="Q29" s="18">
        <v>2010</v>
      </c>
      <c r="R29" s="18">
        <v>838</v>
      </c>
      <c r="AC29" s="18" t="s">
        <v>2173</v>
      </c>
      <c r="AE29" s="18" t="s">
        <v>2173</v>
      </c>
      <c r="AG29" s="18" t="s">
        <v>2173</v>
      </c>
      <c r="AI29" s="18" t="s">
        <v>2173</v>
      </c>
      <c r="AS29" s="18" t="s">
        <v>131</v>
      </c>
      <c r="BL29" s="18" t="s">
        <v>2777</v>
      </c>
      <c r="BT29" s="21" t="s">
        <v>267</v>
      </c>
      <c r="BU29" s="18" t="s">
        <v>142</v>
      </c>
      <c r="BY29" s="18" t="s">
        <v>166</v>
      </c>
      <c r="BZ29" s="18">
        <v>4</v>
      </c>
      <c r="CA29" s="18" t="s">
        <v>144</v>
      </c>
      <c r="CB29" s="18" t="s">
        <v>145</v>
      </c>
      <c r="CC29" s="18" t="s">
        <v>146</v>
      </c>
      <c r="CD29" s="18" t="s">
        <v>147</v>
      </c>
      <c r="CE29" s="18" t="s">
        <v>148</v>
      </c>
      <c r="CF29" s="19"/>
      <c r="CO29" s="19"/>
      <c r="CP29" s="19"/>
      <c r="CR29" s="18" t="s">
        <v>2479</v>
      </c>
      <c r="CS29" s="22"/>
      <c r="CU29" s="18" t="s">
        <v>2776</v>
      </c>
    </row>
    <row r="30" spans="1:99" s="27" customFormat="1" x14ac:dyDescent="0.25">
      <c r="A30" s="27" t="s">
        <v>268</v>
      </c>
      <c r="B30" s="27" t="s">
        <v>117</v>
      </c>
      <c r="D30" s="27">
        <v>1250</v>
      </c>
      <c r="E30" s="18" t="s">
        <v>133</v>
      </c>
      <c r="F30" s="27" t="s">
        <v>269</v>
      </c>
      <c r="H30" s="27" t="s">
        <v>270</v>
      </c>
      <c r="J30" s="27">
        <v>37</v>
      </c>
      <c r="K30" s="27">
        <v>2001</v>
      </c>
      <c r="L30" s="27">
        <v>1</v>
      </c>
      <c r="M30" s="27">
        <v>4</v>
      </c>
      <c r="N30" s="31"/>
      <c r="O30" s="27" t="s">
        <v>189</v>
      </c>
      <c r="Q30" s="27">
        <v>1536</v>
      </c>
      <c r="R30" s="27">
        <v>639</v>
      </c>
      <c r="S30" s="27" t="s">
        <v>133</v>
      </c>
      <c r="U30" s="27" t="s">
        <v>123</v>
      </c>
      <c r="X30" s="27" t="s">
        <v>215</v>
      </c>
      <c r="Y30" s="27" t="s">
        <v>215</v>
      </c>
      <c r="AC30" s="27" t="s">
        <v>2173</v>
      </c>
      <c r="AD30" s="27" t="s">
        <v>271</v>
      </c>
      <c r="AE30" s="27" t="s">
        <v>2173</v>
      </c>
      <c r="AF30" s="27" t="s">
        <v>125</v>
      </c>
      <c r="AG30" s="27" t="s">
        <v>2173</v>
      </c>
      <c r="AH30" s="27" t="s">
        <v>126</v>
      </c>
      <c r="AI30" s="27" t="s">
        <v>2173</v>
      </c>
      <c r="AJ30" s="27" t="s">
        <v>127</v>
      </c>
      <c r="AP30" s="27" t="s">
        <v>128</v>
      </c>
      <c r="AQ30" s="27" t="s">
        <v>129</v>
      </c>
      <c r="AR30" s="27" t="s">
        <v>198</v>
      </c>
      <c r="AS30" s="27" t="s">
        <v>272</v>
      </c>
      <c r="AT30" s="27" t="s">
        <v>273</v>
      </c>
      <c r="AU30" s="27" t="s">
        <v>273</v>
      </c>
      <c r="AV30" s="27" t="s">
        <v>273</v>
      </c>
      <c r="AW30" s="27" t="s">
        <v>273</v>
      </c>
      <c r="AZ30" s="27" t="s">
        <v>133</v>
      </c>
      <c r="BB30" s="27" t="s">
        <v>274</v>
      </c>
      <c r="BC30" s="27" t="s">
        <v>203</v>
      </c>
      <c r="BE30" s="27" t="s">
        <v>275</v>
      </c>
      <c r="BF30" s="27" t="s">
        <v>276</v>
      </c>
      <c r="BG30" s="27" t="s">
        <v>277</v>
      </c>
      <c r="BH30" s="26" t="s">
        <v>278</v>
      </c>
      <c r="BI30" s="27" t="s">
        <v>2024</v>
      </c>
      <c r="BK30" s="27" t="s">
        <v>259</v>
      </c>
      <c r="BL30" s="27" t="s">
        <v>139</v>
      </c>
      <c r="BM30" s="27">
        <v>5173</v>
      </c>
      <c r="BQ30" s="27" t="s">
        <v>2411</v>
      </c>
      <c r="BR30" s="27" t="s">
        <v>139</v>
      </c>
      <c r="BS30" s="27" t="s">
        <v>279</v>
      </c>
      <c r="BT30" s="32" t="s">
        <v>141</v>
      </c>
      <c r="BU30" s="27" t="s">
        <v>142</v>
      </c>
      <c r="BY30" s="26" t="s">
        <v>143</v>
      </c>
      <c r="BZ30" s="27">
        <v>4</v>
      </c>
      <c r="CA30" s="26" t="s">
        <v>144</v>
      </c>
      <c r="CB30" s="26" t="s">
        <v>207</v>
      </c>
      <c r="CC30" s="26" t="s">
        <v>146</v>
      </c>
      <c r="CD30" s="26" t="s">
        <v>147</v>
      </c>
      <c r="CE30" s="27" t="s">
        <v>148</v>
      </c>
      <c r="CF30" s="31"/>
      <c r="CG30" s="27" t="s">
        <v>280</v>
      </c>
      <c r="CJ30" s="27" t="s">
        <v>184</v>
      </c>
      <c r="CO30" s="31"/>
      <c r="CP30" s="31"/>
      <c r="CR30" s="26" t="s">
        <v>281</v>
      </c>
      <c r="CS30" s="33"/>
      <c r="CU30" s="27" t="s">
        <v>282</v>
      </c>
    </row>
    <row r="31" spans="1:99" s="75" customFormat="1" x14ac:dyDescent="0.25">
      <c r="A31" s="75" t="s">
        <v>283</v>
      </c>
      <c r="B31" s="75" t="s">
        <v>2353</v>
      </c>
      <c r="D31" s="75">
        <v>1250</v>
      </c>
      <c r="E31" s="92" t="s">
        <v>133</v>
      </c>
      <c r="F31" s="75" t="s">
        <v>284</v>
      </c>
      <c r="G31" s="75" t="s">
        <v>285</v>
      </c>
      <c r="H31" s="75" t="s">
        <v>156</v>
      </c>
      <c r="J31" s="75">
        <v>48</v>
      </c>
      <c r="K31" s="75">
        <v>2001</v>
      </c>
      <c r="L31" s="75">
        <v>1</v>
      </c>
      <c r="M31" s="75">
        <v>4</v>
      </c>
      <c r="N31" s="77" t="s">
        <v>2549</v>
      </c>
      <c r="O31" s="75" t="s">
        <v>121</v>
      </c>
      <c r="P31" s="75" t="s">
        <v>286</v>
      </c>
      <c r="Q31" s="75">
        <v>1472</v>
      </c>
      <c r="U31" s="75" t="s">
        <v>123</v>
      </c>
      <c r="X31" s="75" t="s">
        <v>215</v>
      </c>
      <c r="AC31" s="75" t="s">
        <v>255</v>
      </c>
      <c r="AE31" s="92" t="s">
        <v>256</v>
      </c>
      <c r="AG31" s="92" t="s">
        <v>256</v>
      </c>
      <c r="AI31" s="92" t="s">
        <v>256</v>
      </c>
      <c r="AP31" s="75" t="s">
        <v>128</v>
      </c>
      <c r="AQ31" s="75" t="s">
        <v>163</v>
      </c>
      <c r="AR31" s="75" t="s">
        <v>130</v>
      </c>
      <c r="AS31" s="75" t="s">
        <v>131</v>
      </c>
      <c r="AT31" s="75" t="s">
        <v>287</v>
      </c>
      <c r="AU31" s="75" t="s">
        <v>258</v>
      </c>
      <c r="AV31" s="75" t="s">
        <v>258</v>
      </c>
      <c r="AW31" s="75" t="s">
        <v>258</v>
      </c>
      <c r="BB31" s="75" t="s">
        <v>134</v>
      </c>
      <c r="BE31" s="75" t="s">
        <v>135</v>
      </c>
      <c r="BF31" s="75" t="s">
        <v>136</v>
      </c>
      <c r="BG31" s="75" t="s">
        <v>137</v>
      </c>
      <c r="BH31" s="75" t="s">
        <v>133</v>
      </c>
      <c r="BI31" s="75" t="s">
        <v>165</v>
      </c>
      <c r="BL31" s="75" t="s">
        <v>332</v>
      </c>
      <c r="BM31" s="75">
        <v>3011</v>
      </c>
      <c r="BN31" s="75">
        <v>9102</v>
      </c>
      <c r="BR31" s="75" t="s">
        <v>332</v>
      </c>
      <c r="BT31" s="81"/>
      <c r="BY31" s="75" t="s">
        <v>143</v>
      </c>
      <c r="BZ31" s="75">
        <v>4</v>
      </c>
      <c r="CB31" s="75" t="s">
        <v>145</v>
      </c>
      <c r="CE31" s="75" t="s">
        <v>148</v>
      </c>
      <c r="CF31" s="77"/>
      <c r="CO31" s="77"/>
      <c r="CP31" s="77"/>
      <c r="CR31" s="75" t="s">
        <v>2955</v>
      </c>
      <c r="CS31" s="78"/>
      <c r="CU31" s="75" t="s">
        <v>2956</v>
      </c>
    </row>
    <row r="32" spans="1:99" s="18" customFormat="1" x14ac:dyDescent="0.25">
      <c r="A32" s="18" t="s">
        <v>288</v>
      </c>
      <c r="B32" s="18" t="s">
        <v>2352</v>
      </c>
      <c r="D32" s="18">
        <v>1250</v>
      </c>
      <c r="E32" s="18" t="s">
        <v>133</v>
      </c>
      <c r="F32" s="18" t="s">
        <v>290</v>
      </c>
      <c r="H32" s="18" t="s">
        <v>291</v>
      </c>
      <c r="J32" s="18">
        <v>29</v>
      </c>
      <c r="K32" s="18">
        <v>2012</v>
      </c>
      <c r="L32" s="18">
        <v>1</v>
      </c>
      <c r="M32" s="18">
        <v>4</v>
      </c>
      <c r="N32" s="19" t="s">
        <v>292</v>
      </c>
      <c r="O32" s="18" t="s">
        <v>189</v>
      </c>
      <c r="P32" s="18" t="s">
        <v>293</v>
      </c>
      <c r="Q32" s="18">
        <v>1204</v>
      </c>
      <c r="U32" s="18" t="s">
        <v>123</v>
      </c>
      <c r="X32" s="18" t="s">
        <v>215</v>
      </c>
      <c r="AC32" s="18" t="s">
        <v>255</v>
      </c>
      <c r="AE32" s="18" t="s">
        <v>256</v>
      </c>
      <c r="AG32" s="18" t="s">
        <v>256</v>
      </c>
      <c r="AI32" s="18" t="s">
        <v>256</v>
      </c>
      <c r="AP32" s="18" t="s">
        <v>128</v>
      </c>
      <c r="AQ32" s="18" t="s">
        <v>129</v>
      </c>
      <c r="AR32" s="18" t="s">
        <v>198</v>
      </c>
      <c r="AS32" s="18" t="s">
        <v>199</v>
      </c>
      <c r="AT32" s="18" t="s">
        <v>294</v>
      </c>
      <c r="AU32" s="18" t="s">
        <v>201</v>
      </c>
      <c r="AV32" s="18" t="s">
        <v>201</v>
      </c>
      <c r="AW32" s="18" t="s">
        <v>201</v>
      </c>
      <c r="AZ32" s="18" t="s">
        <v>133</v>
      </c>
      <c r="BB32" s="18" t="s">
        <v>134</v>
      </c>
      <c r="BE32" s="18" t="s">
        <v>135</v>
      </c>
      <c r="BF32" s="18" t="s">
        <v>136</v>
      </c>
      <c r="BG32" s="18" t="s">
        <v>137</v>
      </c>
      <c r="BH32" s="18" t="s">
        <v>278</v>
      </c>
      <c r="BI32" s="20" t="s">
        <v>138</v>
      </c>
      <c r="BK32" s="18" t="s">
        <v>259</v>
      </c>
      <c r="BL32" s="18" t="s">
        <v>295</v>
      </c>
      <c r="BM32" s="18">
        <v>4092</v>
      </c>
      <c r="BN32" s="18">
        <v>9111</v>
      </c>
      <c r="BQ32" s="18" t="s">
        <v>184</v>
      </c>
      <c r="BR32" s="18" t="s">
        <v>295</v>
      </c>
      <c r="BS32" s="18" t="s">
        <v>178</v>
      </c>
      <c r="BT32" s="21"/>
      <c r="BY32" s="18" t="s">
        <v>143</v>
      </c>
      <c r="CA32" s="18" t="s">
        <v>144</v>
      </c>
      <c r="CB32" s="18" t="s">
        <v>145</v>
      </c>
      <c r="CC32" s="18" t="s">
        <v>146</v>
      </c>
      <c r="CD32" s="18" t="s">
        <v>147</v>
      </c>
      <c r="CE32" s="18" t="s">
        <v>148</v>
      </c>
      <c r="CF32" s="19"/>
      <c r="CG32" s="18" t="s">
        <v>149</v>
      </c>
      <c r="CO32" s="19"/>
      <c r="CP32" s="19"/>
      <c r="CR32" s="18" t="s">
        <v>296</v>
      </c>
      <c r="CS32" s="22"/>
      <c r="CU32" s="18" t="s">
        <v>297</v>
      </c>
    </row>
    <row r="33" spans="1:99" s="18" customFormat="1" x14ac:dyDescent="0.25">
      <c r="A33" s="18" t="s">
        <v>298</v>
      </c>
      <c r="B33" s="18" t="s">
        <v>2353</v>
      </c>
      <c r="D33" s="18">
        <v>1250</v>
      </c>
      <c r="E33" s="18" t="s">
        <v>133</v>
      </c>
      <c r="F33" s="18" t="s">
        <v>299</v>
      </c>
      <c r="H33" s="18" t="s">
        <v>156</v>
      </c>
      <c r="K33" s="18">
        <v>2001</v>
      </c>
      <c r="L33" s="18">
        <v>1</v>
      </c>
      <c r="M33" s="18">
        <v>4</v>
      </c>
      <c r="N33" s="19" t="s">
        <v>300</v>
      </c>
      <c r="O33" s="18" t="s">
        <v>121</v>
      </c>
      <c r="P33" s="18" t="s">
        <v>301</v>
      </c>
      <c r="Q33" s="18">
        <v>922</v>
      </c>
      <c r="U33" s="18" t="s">
        <v>123</v>
      </c>
      <c r="X33" s="18" t="s">
        <v>215</v>
      </c>
      <c r="AC33" s="18" t="s">
        <v>255</v>
      </c>
      <c r="AE33" s="18" t="s">
        <v>256</v>
      </c>
      <c r="AG33" s="18" t="s">
        <v>256</v>
      </c>
      <c r="AI33" s="18" t="s">
        <v>256</v>
      </c>
      <c r="AP33" s="18" t="s">
        <v>128</v>
      </c>
      <c r="AQ33" s="18" t="s">
        <v>163</v>
      </c>
      <c r="AR33" s="18" t="s">
        <v>130</v>
      </c>
      <c r="AS33" s="18" t="s">
        <v>131</v>
      </c>
      <c r="AT33" s="18" t="s">
        <v>257</v>
      </c>
      <c r="AU33" s="18" t="s">
        <v>258</v>
      </c>
      <c r="AV33" s="18" t="s">
        <v>258</v>
      </c>
      <c r="AW33" s="18" t="s">
        <v>258</v>
      </c>
      <c r="BE33" s="18" t="s">
        <v>135</v>
      </c>
      <c r="BF33" s="18" t="s">
        <v>136</v>
      </c>
      <c r="BG33" s="18" t="s">
        <v>137</v>
      </c>
      <c r="BI33" s="18" t="s">
        <v>165</v>
      </c>
      <c r="BL33" s="18" t="s">
        <v>302</v>
      </c>
      <c r="BM33" s="18">
        <v>1517</v>
      </c>
      <c r="BN33" s="18">
        <v>9455</v>
      </c>
      <c r="BT33" s="21"/>
      <c r="CB33" s="18" t="s">
        <v>145</v>
      </c>
      <c r="CE33" s="18" t="s">
        <v>148</v>
      </c>
      <c r="CF33" s="19"/>
      <c r="CO33" s="19"/>
      <c r="CP33" s="19"/>
      <c r="CR33" s="18" t="s">
        <v>303</v>
      </c>
      <c r="CS33" s="22"/>
      <c r="CU33" s="18" t="s">
        <v>304</v>
      </c>
    </row>
    <row r="34" spans="1:99" s="75" customFormat="1" x14ac:dyDescent="0.25">
      <c r="A34" s="75" t="s">
        <v>305</v>
      </c>
      <c r="B34" s="75" t="s">
        <v>117</v>
      </c>
      <c r="D34" s="75">
        <v>1250</v>
      </c>
      <c r="E34" s="92" t="s">
        <v>133</v>
      </c>
      <c r="F34" s="75" t="s">
        <v>306</v>
      </c>
      <c r="G34" s="75" t="s">
        <v>307</v>
      </c>
      <c r="H34" s="75" t="s">
        <v>308</v>
      </c>
      <c r="J34" s="75">
        <v>33</v>
      </c>
      <c r="K34" s="75">
        <v>2001</v>
      </c>
      <c r="L34" s="75">
        <v>1</v>
      </c>
      <c r="M34" s="75">
        <v>4</v>
      </c>
      <c r="N34" s="77" t="s">
        <v>2901</v>
      </c>
      <c r="O34" s="75" t="s">
        <v>189</v>
      </c>
      <c r="P34" s="94" t="s">
        <v>2902</v>
      </c>
      <c r="Q34" s="75">
        <v>2316</v>
      </c>
      <c r="R34" s="75">
        <v>957</v>
      </c>
      <c r="S34" s="75" t="s">
        <v>133</v>
      </c>
      <c r="U34" s="75" t="s">
        <v>123</v>
      </c>
      <c r="X34" s="75" t="s">
        <v>2387</v>
      </c>
      <c r="AC34" s="75" t="s">
        <v>2173</v>
      </c>
      <c r="AE34" s="75" t="s">
        <v>2173</v>
      </c>
      <c r="AF34" s="75" t="s">
        <v>125</v>
      </c>
      <c r="AG34" s="75" t="s">
        <v>2173</v>
      </c>
      <c r="AH34" s="75" t="s">
        <v>126</v>
      </c>
      <c r="AI34" s="75" t="s">
        <v>2173</v>
      </c>
      <c r="AJ34" s="75" t="s">
        <v>127</v>
      </c>
      <c r="AP34" s="75" t="s">
        <v>128</v>
      </c>
      <c r="AQ34" s="75" t="s">
        <v>129</v>
      </c>
      <c r="AR34" s="75" t="s">
        <v>198</v>
      </c>
      <c r="AS34" s="75" t="s">
        <v>2296</v>
      </c>
      <c r="AT34" s="75" t="s">
        <v>273</v>
      </c>
      <c r="AU34" s="75" t="s">
        <v>273</v>
      </c>
      <c r="AV34" s="75" t="s">
        <v>273</v>
      </c>
      <c r="AW34" s="75" t="s">
        <v>273</v>
      </c>
      <c r="AZ34" s="75" t="s">
        <v>133</v>
      </c>
      <c r="BB34" s="75" t="s">
        <v>174</v>
      </c>
      <c r="BC34" s="75" t="s">
        <v>203</v>
      </c>
      <c r="BE34" s="75" t="s">
        <v>135</v>
      </c>
      <c r="BF34" s="75" t="s">
        <v>136</v>
      </c>
      <c r="BG34" s="75" t="s">
        <v>137</v>
      </c>
      <c r="BH34" s="75" t="s">
        <v>133</v>
      </c>
      <c r="BI34" s="74" t="s">
        <v>138</v>
      </c>
      <c r="BK34" s="72" t="s">
        <v>2454</v>
      </c>
      <c r="BL34" s="75" t="s">
        <v>2433</v>
      </c>
      <c r="BM34" s="75">
        <v>5675</v>
      </c>
      <c r="BQ34" s="75" t="s">
        <v>2413</v>
      </c>
      <c r="BR34" s="75" t="s">
        <v>2434</v>
      </c>
      <c r="BS34" s="75" t="s">
        <v>2664</v>
      </c>
      <c r="BT34" s="96" t="s">
        <v>690</v>
      </c>
      <c r="BU34" s="75" t="s">
        <v>1008</v>
      </c>
      <c r="BV34" s="75">
        <v>1191</v>
      </c>
      <c r="BY34" s="75" t="s">
        <v>143</v>
      </c>
      <c r="BZ34" s="75">
        <v>4</v>
      </c>
      <c r="CE34" s="75" t="s">
        <v>148</v>
      </c>
      <c r="CF34" s="77"/>
      <c r="CG34" s="75" t="s">
        <v>149</v>
      </c>
      <c r="CJ34" s="75" t="s">
        <v>184</v>
      </c>
      <c r="CO34" s="77" t="s">
        <v>311</v>
      </c>
      <c r="CP34" s="77" t="s">
        <v>2904</v>
      </c>
      <c r="CQ34" s="75" t="s">
        <v>2903</v>
      </c>
      <c r="CR34" s="126" t="s">
        <v>2906</v>
      </c>
      <c r="CS34" s="78">
        <v>64929</v>
      </c>
      <c r="CT34" s="77" t="s">
        <v>2904</v>
      </c>
      <c r="CU34" s="75" t="s">
        <v>2905</v>
      </c>
    </row>
    <row r="35" spans="1:99" s="80" customFormat="1" x14ac:dyDescent="0.25">
      <c r="A35" s="72" t="s">
        <v>312</v>
      </c>
      <c r="B35" s="72" t="s">
        <v>313</v>
      </c>
      <c r="C35" s="72"/>
      <c r="D35" s="72"/>
      <c r="E35" s="18" t="s">
        <v>133</v>
      </c>
      <c r="F35" s="92" t="s">
        <v>314</v>
      </c>
      <c r="G35" s="92" t="s">
        <v>315</v>
      </c>
      <c r="H35" s="92" t="s">
        <v>156</v>
      </c>
      <c r="I35" s="72"/>
      <c r="J35" s="72"/>
      <c r="K35" s="92">
        <v>2002</v>
      </c>
      <c r="L35" s="72"/>
      <c r="M35" s="72"/>
      <c r="N35" s="73"/>
      <c r="O35" s="72" t="s">
        <v>121</v>
      </c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72"/>
      <c r="BN35" s="72"/>
      <c r="BO35" s="72"/>
      <c r="BP35" s="72"/>
      <c r="BQ35" s="72"/>
      <c r="BR35" s="72"/>
      <c r="BS35" s="72"/>
      <c r="BT35" s="109"/>
      <c r="BU35" s="72"/>
      <c r="BV35" s="72"/>
      <c r="BW35" s="72"/>
      <c r="BX35" s="72"/>
      <c r="BY35" s="72"/>
      <c r="BZ35" s="72"/>
      <c r="CA35" s="72"/>
      <c r="CB35" s="92" t="s">
        <v>145</v>
      </c>
      <c r="CC35" s="72"/>
      <c r="CD35" s="72"/>
      <c r="CE35" s="92" t="s">
        <v>148</v>
      </c>
      <c r="CF35" s="93"/>
      <c r="CG35" s="72"/>
      <c r="CH35" s="72"/>
      <c r="CI35" s="72"/>
      <c r="CJ35" s="72"/>
      <c r="CK35" s="72"/>
      <c r="CL35" s="72"/>
      <c r="CM35" s="72"/>
      <c r="CN35" s="72"/>
      <c r="CO35" s="73"/>
      <c r="CP35" s="73"/>
      <c r="CQ35" s="72"/>
      <c r="CR35" s="72"/>
      <c r="CS35" s="97"/>
      <c r="CT35" s="72"/>
      <c r="CU35" s="72"/>
    </row>
    <row r="36" spans="1:99" s="18" customFormat="1" x14ac:dyDescent="0.25">
      <c r="A36" s="18" t="s">
        <v>316</v>
      </c>
      <c r="B36" s="18" t="s">
        <v>2352</v>
      </c>
      <c r="D36" s="18">
        <v>1250</v>
      </c>
      <c r="E36" s="18" t="s">
        <v>133</v>
      </c>
      <c r="F36" s="18" t="s">
        <v>317</v>
      </c>
      <c r="H36" s="18" t="s">
        <v>318</v>
      </c>
      <c r="J36" s="18">
        <v>37</v>
      </c>
      <c r="K36" s="18">
        <v>2001</v>
      </c>
      <c r="L36" s="18">
        <v>1</v>
      </c>
      <c r="M36" s="18">
        <v>4</v>
      </c>
      <c r="N36" s="19"/>
      <c r="O36" s="18" t="s">
        <v>121</v>
      </c>
      <c r="P36" s="18" t="s">
        <v>319</v>
      </c>
      <c r="Q36" s="18">
        <v>923</v>
      </c>
      <c r="AC36" s="18" t="s">
        <v>255</v>
      </c>
      <c r="AE36" s="18" t="s">
        <v>256</v>
      </c>
      <c r="AG36" s="18" t="s">
        <v>256</v>
      </c>
      <c r="AI36" s="18" t="s">
        <v>256</v>
      </c>
      <c r="AP36" s="18" t="s">
        <v>128</v>
      </c>
      <c r="AQ36" s="18" t="s">
        <v>129</v>
      </c>
      <c r="AR36" s="18" t="s">
        <v>164</v>
      </c>
      <c r="AS36" s="18" t="s">
        <v>131</v>
      </c>
      <c r="AT36" s="18" t="s">
        <v>257</v>
      </c>
      <c r="AU36" s="18" t="s">
        <v>258</v>
      </c>
      <c r="AV36" s="18" t="s">
        <v>258</v>
      </c>
      <c r="AW36" s="18" t="s">
        <v>258</v>
      </c>
      <c r="BB36" s="18" t="s">
        <v>174</v>
      </c>
      <c r="BE36" s="18" t="s">
        <v>135</v>
      </c>
      <c r="BF36" s="18" t="s">
        <v>136</v>
      </c>
      <c r="BG36" s="18" t="s">
        <v>137</v>
      </c>
      <c r="BI36" s="20" t="s">
        <v>138</v>
      </c>
      <c r="BK36" s="18" t="s">
        <v>259</v>
      </c>
      <c r="BL36" s="18" t="s">
        <v>320</v>
      </c>
      <c r="BM36" s="18">
        <v>2002</v>
      </c>
      <c r="BT36" s="21"/>
      <c r="CB36" s="18" t="s">
        <v>145</v>
      </c>
      <c r="CE36" s="18" t="s">
        <v>148</v>
      </c>
      <c r="CF36" s="19"/>
      <c r="CO36" s="19"/>
      <c r="CP36" s="19"/>
      <c r="CS36" s="22"/>
    </row>
    <row r="37" spans="1:99" x14ac:dyDescent="0.25">
      <c r="A37" s="18" t="s">
        <v>321</v>
      </c>
      <c r="B37" s="18" t="s">
        <v>2352</v>
      </c>
      <c r="C37" s="18"/>
      <c r="D37" s="18">
        <v>1250</v>
      </c>
      <c r="E37" s="18" t="s">
        <v>133</v>
      </c>
      <c r="F37" s="18" t="s">
        <v>322</v>
      </c>
      <c r="G37" s="18" t="s">
        <v>323</v>
      </c>
      <c r="H37" s="18" t="s">
        <v>318</v>
      </c>
      <c r="I37" s="18" t="s">
        <v>324</v>
      </c>
      <c r="J37" s="18">
        <v>36</v>
      </c>
      <c r="K37" s="18">
        <v>2001</v>
      </c>
      <c r="L37" s="18">
        <v>1</v>
      </c>
      <c r="M37" s="18">
        <v>4</v>
      </c>
      <c r="N37" s="19" t="s">
        <v>2504</v>
      </c>
      <c r="O37" s="18" t="s">
        <v>121</v>
      </c>
      <c r="P37" s="18"/>
      <c r="Q37" s="18" t="s">
        <v>2316</v>
      </c>
      <c r="R37" s="18">
        <v>21</v>
      </c>
      <c r="S37" s="18"/>
      <c r="T37" s="18"/>
      <c r="U37" s="18" t="s">
        <v>123</v>
      </c>
      <c r="V37" s="18"/>
      <c r="W37" s="18"/>
      <c r="X37" s="18" t="s">
        <v>215</v>
      </c>
      <c r="Y37" s="18" t="s">
        <v>215</v>
      </c>
      <c r="Z37" s="18"/>
      <c r="AA37" s="18"/>
      <c r="AB37" s="18"/>
      <c r="AC37" s="18" t="s">
        <v>255</v>
      </c>
      <c r="AD37" s="18"/>
      <c r="AE37" s="18" t="s">
        <v>256</v>
      </c>
      <c r="AF37" s="18"/>
      <c r="AG37" s="18" t="s">
        <v>256</v>
      </c>
      <c r="AH37" s="18"/>
      <c r="AI37" s="18" t="s">
        <v>256</v>
      </c>
      <c r="AJ37" s="18"/>
      <c r="AK37" s="18"/>
      <c r="AL37" s="18"/>
      <c r="AM37" s="18"/>
      <c r="AN37" s="18"/>
      <c r="AO37" s="18"/>
      <c r="AP37" s="18" t="s">
        <v>128</v>
      </c>
      <c r="AQ37" s="18" t="s">
        <v>129</v>
      </c>
      <c r="AR37" s="18" t="s">
        <v>164</v>
      </c>
      <c r="AS37" s="18" t="s">
        <v>131</v>
      </c>
      <c r="AT37" s="18" t="s">
        <v>257</v>
      </c>
      <c r="AU37" s="18" t="s">
        <v>258</v>
      </c>
      <c r="AV37" s="18" t="s">
        <v>258</v>
      </c>
      <c r="AW37" s="18" t="s">
        <v>258</v>
      </c>
      <c r="AX37" s="18"/>
      <c r="AY37" s="18"/>
      <c r="AZ37" s="18"/>
      <c r="BA37" s="18"/>
      <c r="BB37" s="18"/>
      <c r="BC37" s="18" t="s">
        <v>175</v>
      </c>
      <c r="BD37" s="18"/>
      <c r="BE37" s="18" t="s">
        <v>135</v>
      </c>
      <c r="BF37" s="18" t="s">
        <v>136</v>
      </c>
      <c r="BG37" s="18" t="s">
        <v>137</v>
      </c>
      <c r="BH37" s="18" t="s">
        <v>278</v>
      </c>
      <c r="BI37" s="20" t="s">
        <v>138</v>
      </c>
      <c r="BJ37" s="18"/>
      <c r="BK37" s="18"/>
      <c r="BL37" s="18" t="s">
        <v>320</v>
      </c>
      <c r="BM37" s="18">
        <v>2004</v>
      </c>
      <c r="BN37" s="18"/>
      <c r="BO37" s="18"/>
      <c r="BP37" s="18"/>
      <c r="BQ37" s="18" t="s">
        <v>184</v>
      </c>
      <c r="BR37" s="18" t="s">
        <v>260</v>
      </c>
      <c r="BS37" s="18"/>
      <c r="BT37" s="21"/>
      <c r="BU37" s="18"/>
      <c r="BV37" s="18"/>
      <c r="BW37" s="18"/>
      <c r="BX37" s="18"/>
      <c r="BY37" s="18" t="s">
        <v>166</v>
      </c>
      <c r="BZ37" s="18">
        <v>4</v>
      </c>
      <c r="CA37" s="18"/>
      <c r="CB37" s="18" t="s">
        <v>145</v>
      </c>
      <c r="CC37" s="18"/>
      <c r="CD37" s="18"/>
      <c r="CE37" s="18" t="s">
        <v>148</v>
      </c>
      <c r="CF37" s="19"/>
      <c r="CG37" s="18"/>
      <c r="CH37" s="18"/>
      <c r="CI37" s="18"/>
      <c r="CJ37" s="18"/>
      <c r="CK37" s="18"/>
      <c r="CL37" s="18"/>
      <c r="CM37" s="18"/>
      <c r="CN37" s="18"/>
      <c r="CO37" s="19"/>
      <c r="CP37" s="19"/>
      <c r="CQ37" s="18"/>
      <c r="CR37" s="18" t="s">
        <v>2505</v>
      </c>
      <c r="CS37" s="22"/>
      <c r="CT37" s="18"/>
      <c r="CU37" s="18" t="s">
        <v>2594</v>
      </c>
    </row>
    <row r="38" spans="1:99" s="18" customFormat="1" x14ac:dyDescent="0.25">
      <c r="A38" s="18" t="s">
        <v>326</v>
      </c>
      <c r="B38" s="18" t="s">
        <v>2352</v>
      </c>
      <c r="E38" s="18" t="s">
        <v>133</v>
      </c>
      <c r="F38" s="18" t="s">
        <v>327</v>
      </c>
      <c r="G38" s="18" t="s">
        <v>328</v>
      </c>
      <c r="H38" s="18" t="s">
        <v>318</v>
      </c>
      <c r="K38" s="18">
        <v>2001</v>
      </c>
      <c r="L38" s="18">
        <v>1</v>
      </c>
      <c r="M38" s="18">
        <v>4</v>
      </c>
      <c r="N38" s="19" t="s">
        <v>2619</v>
      </c>
      <c r="O38" s="18" t="s">
        <v>189</v>
      </c>
      <c r="P38" s="18" t="s">
        <v>2756</v>
      </c>
      <c r="Q38" s="18">
        <v>2134</v>
      </c>
      <c r="U38" s="18" t="s">
        <v>123</v>
      </c>
      <c r="X38" s="18" t="s">
        <v>215</v>
      </c>
      <c r="AC38" s="18" t="s">
        <v>255</v>
      </c>
      <c r="AE38" s="18" t="s">
        <v>256</v>
      </c>
      <c r="AG38" s="18" t="s">
        <v>256</v>
      </c>
      <c r="AI38" s="18" t="s">
        <v>256</v>
      </c>
      <c r="AP38" s="18" t="s">
        <v>128</v>
      </c>
      <c r="AQ38" s="18" t="s">
        <v>129</v>
      </c>
      <c r="AR38" s="18" t="s">
        <v>376</v>
      </c>
      <c r="AS38" s="18" t="s">
        <v>2422</v>
      </c>
      <c r="AT38" s="18" t="s">
        <v>2178</v>
      </c>
      <c r="AU38" s="18" t="s">
        <v>200</v>
      </c>
      <c r="AV38" s="18" t="s">
        <v>200</v>
      </c>
      <c r="AW38" s="18" t="s">
        <v>201</v>
      </c>
      <c r="BB38" s="18" t="s">
        <v>134</v>
      </c>
      <c r="BE38" s="18" t="s">
        <v>135</v>
      </c>
      <c r="BF38" s="18" t="s">
        <v>136</v>
      </c>
      <c r="BG38" s="18" t="s">
        <v>137</v>
      </c>
      <c r="BI38" s="20" t="s">
        <v>138</v>
      </c>
      <c r="BL38" s="18" t="s">
        <v>2433</v>
      </c>
      <c r="BM38" s="18">
        <v>7555</v>
      </c>
      <c r="BQ38" s="18" t="s">
        <v>2413</v>
      </c>
      <c r="BR38" s="18" t="s">
        <v>2434</v>
      </c>
      <c r="BS38" s="18">
        <v>5</v>
      </c>
      <c r="BT38" s="21" t="s">
        <v>690</v>
      </c>
      <c r="BU38" s="18" t="s">
        <v>1008</v>
      </c>
      <c r="BY38" s="18" t="s">
        <v>143</v>
      </c>
      <c r="BZ38" s="18">
        <v>4</v>
      </c>
      <c r="CA38" s="18" t="s">
        <v>144</v>
      </c>
      <c r="CB38" s="18" t="s">
        <v>207</v>
      </c>
      <c r="CC38" s="18" t="s">
        <v>692</v>
      </c>
      <c r="CD38" s="18" t="s">
        <v>147</v>
      </c>
      <c r="CE38" s="18" t="s">
        <v>148</v>
      </c>
      <c r="CF38" s="19"/>
      <c r="CI38" s="18" t="s">
        <v>2227</v>
      </c>
      <c r="CO38" s="19"/>
      <c r="CP38" s="19"/>
      <c r="CR38" s="34" t="s">
        <v>2757</v>
      </c>
      <c r="CS38" s="22">
        <v>174766</v>
      </c>
      <c r="CT38" s="18">
        <v>7262</v>
      </c>
      <c r="CU38" s="18" t="s">
        <v>2758</v>
      </c>
    </row>
    <row r="39" spans="1:99" s="6" customFormat="1" x14ac:dyDescent="0.25">
      <c r="A39" s="6" t="s">
        <v>329</v>
      </c>
      <c r="B39" s="6" t="s">
        <v>117</v>
      </c>
      <c r="D39" s="6">
        <v>1500</v>
      </c>
      <c r="E39" s="6" t="s">
        <v>133</v>
      </c>
      <c r="F39" s="6" t="s">
        <v>2224</v>
      </c>
      <c r="H39" s="6" t="s">
        <v>223</v>
      </c>
      <c r="J39" s="6">
        <v>42</v>
      </c>
      <c r="K39" s="6">
        <v>2001</v>
      </c>
      <c r="CF39" s="159"/>
      <c r="CU39" s="6" t="s">
        <v>2</v>
      </c>
    </row>
    <row r="40" spans="1:99" s="75" customFormat="1" x14ac:dyDescent="0.25">
      <c r="A40" s="75" t="s">
        <v>334</v>
      </c>
      <c r="B40" s="75" t="s">
        <v>2353</v>
      </c>
      <c r="D40" s="75">
        <v>1250</v>
      </c>
      <c r="E40" s="92" t="s">
        <v>133</v>
      </c>
      <c r="F40" s="75" t="s">
        <v>3027</v>
      </c>
      <c r="G40" s="75" t="s">
        <v>3028</v>
      </c>
      <c r="H40" s="75" t="s">
        <v>156</v>
      </c>
      <c r="K40" s="75">
        <v>2001</v>
      </c>
      <c r="L40" s="75">
        <v>1</v>
      </c>
      <c r="M40" s="75">
        <v>4</v>
      </c>
      <c r="N40" s="77" t="s">
        <v>2578</v>
      </c>
      <c r="O40" s="75" t="s">
        <v>189</v>
      </c>
      <c r="P40" s="75" t="s">
        <v>2675</v>
      </c>
      <c r="U40" s="74" t="s">
        <v>123</v>
      </c>
      <c r="X40" s="75" t="s">
        <v>215</v>
      </c>
      <c r="AC40" s="75" t="s">
        <v>255</v>
      </c>
      <c r="AE40" s="75" t="s">
        <v>256</v>
      </c>
      <c r="AG40" s="75" t="s">
        <v>256</v>
      </c>
      <c r="AI40" s="75" t="s">
        <v>256</v>
      </c>
      <c r="AR40" s="75" t="s">
        <v>198</v>
      </c>
      <c r="AS40" s="75" t="s">
        <v>131</v>
      </c>
      <c r="AT40" s="75" t="s">
        <v>2178</v>
      </c>
      <c r="AU40" s="75" t="s">
        <v>201</v>
      </c>
      <c r="AV40" s="75" t="s">
        <v>201</v>
      </c>
      <c r="AW40" s="75" t="s">
        <v>201</v>
      </c>
      <c r="BG40" s="75" t="s">
        <v>720</v>
      </c>
      <c r="BH40" s="75" t="s">
        <v>278</v>
      </c>
      <c r="BI40" s="75" t="s">
        <v>2022</v>
      </c>
      <c r="BL40" s="75" t="s">
        <v>295</v>
      </c>
      <c r="BQ40" s="75" t="s">
        <v>184</v>
      </c>
      <c r="BR40" s="75" t="s">
        <v>295</v>
      </c>
      <c r="BT40" s="81" t="s">
        <v>690</v>
      </c>
      <c r="BV40" s="75">
        <v>1075</v>
      </c>
      <c r="BY40" s="75" t="s">
        <v>143</v>
      </c>
      <c r="CE40" s="75" t="s">
        <v>148</v>
      </c>
      <c r="CF40" s="77"/>
      <c r="CJ40" s="75" t="s">
        <v>231</v>
      </c>
      <c r="CO40" s="77"/>
      <c r="CP40" s="77"/>
      <c r="CR40" s="126" t="s">
        <v>3029</v>
      </c>
      <c r="CS40" s="78"/>
      <c r="CU40" s="75" t="s">
        <v>3030</v>
      </c>
    </row>
    <row r="41" spans="1:99" s="80" customFormat="1" x14ac:dyDescent="0.25">
      <c r="A41" s="72" t="s">
        <v>337</v>
      </c>
      <c r="B41" s="72"/>
      <c r="C41" s="72"/>
      <c r="D41" s="72"/>
      <c r="E41" s="18" t="s">
        <v>133</v>
      </c>
      <c r="F41" s="92" t="s">
        <v>338</v>
      </c>
      <c r="G41" s="92" t="s">
        <v>339</v>
      </c>
      <c r="H41" s="92" t="s">
        <v>156</v>
      </c>
      <c r="I41" s="72" t="s">
        <v>340</v>
      </c>
      <c r="J41" s="92">
        <v>1</v>
      </c>
      <c r="K41" s="92">
        <v>2002</v>
      </c>
      <c r="L41" s="72"/>
      <c r="M41" s="72"/>
      <c r="N41" s="73"/>
      <c r="O41" s="72" t="s">
        <v>121</v>
      </c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T41" s="109"/>
      <c r="BU41" s="72"/>
      <c r="BV41" s="72"/>
      <c r="BW41" s="72"/>
      <c r="BX41" s="72"/>
      <c r="BY41" s="72"/>
      <c r="BZ41" s="72"/>
      <c r="CA41" s="72"/>
      <c r="CB41" s="92" t="s">
        <v>145</v>
      </c>
      <c r="CC41" s="72"/>
      <c r="CD41" s="72"/>
      <c r="CE41" s="92" t="s">
        <v>148</v>
      </c>
      <c r="CF41" s="93"/>
      <c r="CG41" s="72"/>
      <c r="CH41" s="72"/>
      <c r="CI41" s="72"/>
      <c r="CJ41" s="72"/>
      <c r="CK41" s="72"/>
      <c r="CL41" s="72"/>
      <c r="CM41" s="72"/>
      <c r="CN41" s="72"/>
      <c r="CO41" s="73"/>
      <c r="CP41" s="73"/>
      <c r="CQ41" s="72"/>
      <c r="CR41" s="72"/>
      <c r="CS41" s="97"/>
      <c r="CT41" s="72"/>
      <c r="CU41" s="72"/>
    </row>
    <row r="42" spans="1:99" s="27" customFormat="1" x14ac:dyDescent="0.25">
      <c r="A42" s="27" t="s">
        <v>341</v>
      </c>
      <c r="B42" s="27" t="s">
        <v>2352</v>
      </c>
      <c r="D42" s="27">
        <v>1250</v>
      </c>
      <c r="E42" s="18" t="s">
        <v>133</v>
      </c>
      <c r="F42" s="27" t="s">
        <v>342</v>
      </c>
      <c r="H42" s="27" t="s">
        <v>308</v>
      </c>
      <c r="J42" s="27">
        <v>52</v>
      </c>
      <c r="K42" s="27">
        <v>2001</v>
      </c>
      <c r="L42" s="27">
        <v>1</v>
      </c>
      <c r="M42" s="27">
        <v>4</v>
      </c>
      <c r="N42" s="31" t="s">
        <v>225</v>
      </c>
      <c r="O42" s="27" t="s">
        <v>121</v>
      </c>
      <c r="P42" s="27" t="s">
        <v>343</v>
      </c>
      <c r="Q42" s="27">
        <v>1303</v>
      </c>
      <c r="U42" s="27" t="s">
        <v>124</v>
      </c>
      <c r="X42" s="27" t="s">
        <v>215</v>
      </c>
      <c r="Y42" s="27" t="s">
        <v>215</v>
      </c>
      <c r="Z42" s="27" t="s">
        <v>309</v>
      </c>
      <c r="AC42" s="27" t="s">
        <v>255</v>
      </c>
      <c r="AE42" s="18" t="s">
        <v>256</v>
      </c>
      <c r="AG42" s="18" t="s">
        <v>256</v>
      </c>
      <c r="AI42" s="18" t="s">
        <v>256</v>
      </c>
      <c r="AP42" s="27" t="s">
        <v>344</v>
      </c>
      <c r="AQ42" s="27" t="s">
        <v>129</v>
      </c>
      <c r="AR42" s="27" t="s">
        <v>164</v>
      </c>
      <c r="AS42" s="27" t="s">
        <v>131</v>
      </c>
      <c r="AT42" s="27" t="s">
        <v>257</v>
      </c>
      <c r="AU42" s="27" t="s">
        <v>258</v>
      </c>
      <c r="AV42" s="27" t="s">
        <v>258</v>
      </c>
      <c r="AW42" s="27" t="s">
        <v>258</v>
      </c>
      <c r="AZ42" s="27" t="s">
        <v>133</v>
      </c>
      <c r="BB42" s="27" t="s">
        <v>134</v>
      </c>
      <c r="BC42" s="27" t="s">
        <v>133</v>
      </c>
      <c r="BE42" s="27" t="s">
        <v>135</v>
      </c>
      <c r="BF42" s="27" t="s">
        <v>136</v>
      </c>
      <c r="BG42" s="27" t="s">
        <v>137</v>
      </c>
      <c r="BH42" s="27" t="s">
        <v>133</v>
      </c>
      <c r="BI42" s="26" t="s">
        <v>138</v>
      </c>
      <c r="BK42" s="27" t="s">
        <v>133</v>
      </c>
      <c r="BL42" s="27" t="s">
        <v>332</v>
      </c>
      <c r="BQ42" s="27" t="s">
        <v>184</v>
      </c>
      <c r="BR42" s="27" t="s">
        <v>332</v>
      </c>
      <c r="BT42" s="32" t="s">
        <v>345</v>
      </c>
      <c r="BY42" s="27" t="s">
        <v>143</v>
      </c>
      <c r="BZ42" s="27">
        <v>4</v>
      </c>
      <c r="CA42" s="27" t="s">
        <v>144</v>
      </c>
      <c r="CB42" s="27" t="s">
        <v>145</v>
      </c>
      <c r="CC42" s="27" t="s">
        <v>182</v>
      </c>
      <c r="CD42" s="27" t="s">
        <v>147</v>
      </c>
      <c r="CE42" s="27" t="s">
        <v>148</v>
      </c>
      <c r="CF42" s="31"/>
      <c r="CG42" s="27" t="s">
        <v>149</v>
      </c>
      <c r="CJ42" s="27" t="s">
        <v>184</v>
      </c>
      <c r="CO42" s="31"/>
      <c r="CP42" s="31"/>
      <c r="CR42" s="27" t="s">
        <v>346</v>
      </c>
      <c r="CS42" s="33"/>
      <c r="CU42" s="27" t="s">
        <v>347</v>
      </c>
    </row>
    <row r="43" spans="1:99" s="27" customFormat="1" x14ac:dyDescent="0.25">
      <c r="A43" s="27" t="s">
        <v>348</v>
      </c>
      <c r="B43" s="27" t="s">
        <v>117</v>
      </c>
      <c r="D43" s="27">
        <v>1250</v>
      </c>
      <c r="E43" s="18" t="s">
        <v>133</v>
      </c>
      <c r="F43" s="27" t="s">
        <v>349</v>
      </c>
      <c r="G43" s="27" t="s">
        <v>350</v>
      </c>
      <c r="H43" s="27" t="s">
        <v>156</v>
      </c>
      <c r="I43" s="27" t="s">
        <v>340</v>
      </c>
      <c r="K43" s="27">
        <v>2002</v>
      </c>
      <c r="L43" s="27">
        <v>1</v>
      </c>
      <c r="M43" s="27">
        <v>4</v>
      </c>
      <c r="N43" s="28" t="s">
        <v>351</v>
      </c>
      <c r="O43" s="27" t="s">
        <v>121</v>
      </c>
      <c r="Q43" s="27">
        <v>1023</v>
      </c>
      <c r="R43" s="27">
        <v>33</v>
      </c>
      <c r="U43" s="27" t="s">
        <v>123</v>
      </c>
      <c r="AC43" s="26" t="s">
        <v>2173</v>
      </c>
      <c r="AD43" s="26"/>
      <c r="AE43" s="26" t="s">
        <v>2173</v>
      </c>
      <c r="AF43" s="26"/>
      <c r="AG43" s="26" t="s">
        <v>2173</v>
      </c>
      <c r="AH43" s="26"/>
      <c r="AI43" s="26" t="s">
        <v>2173</v>
      </c>
      <c r="AP43" s="18" t="s">
        <v>128</v>
      </c>
      <c r="AQ43" s="18" t="s">
        <v>163</v>
      </c>
      <c r="AR43" s="27" t="s">
        <v>164</v>
      </c>
      <c r="AS43" s="27" t="s">
        <v>131</v>
      </c>
      <c r="AT43" s="27" t="s">
        <v>173</v>
      </c>
      <c r="AU43" s="27" t="s">
        <v>173</v>
      </c>
      <c r="AV43" s="27" t="s">
        <v>173</v>
      </c>
      <c r="AW43" s="27" t="s">
        <v>173</v>
      </c>
      <c r="BE43" s="18" t="s">
        <v>135</v>
      </c>
      <c r="BF43" s="18" t="s">
        <v>136</v>
      </c>
      <c r="BG43" s="18" t="s">
        <v>137</v>
      </c>
      <c r="BI43" s="27" t="s">
        <v>165</v>
      </c>
      <c r="BL43" s="27" t="s">
        <v>332</v>
      </c>
      <c r="BM43" s="27">
        <v>3041</v>
      </c>
      <c r="BN43" s="27">
        <v>9177</v>
      </c>
      <c r="BQ43" s="27" t="s">
        <v>184</v>
      </c>
      <c r="BR43" s="27" t="s">
        <v>177</v>
      </c>
      <c r="BT43" s="32"/>
      <c r="BY43" s="27" t="s">
        <v>143</v>
      </c>
      <c r="BZ43" s="27">
        <v>4</v>
      </c>
      <c r="CB43" s="27" t="s">
        <v>145</v>
      </c>
      <c r="CE43" s="18" t="s">
        <v>148</v>
      </c>
      <c r="CF43" s="19"/>
      <c r="CO43" s="31"/>
      <c r="CP43" s="31"/>
      <c r="CR43" s="27" t="s">
        <v>352</v>
      </c>
      <c r="CS43" s="33"/>
      <c r="CU43" s="27" t="s">
        <v>353</v>
      </c>
    </row>
    <row r="44" spans="1:99" s="80" customFormat="1" x14ac:dyDescent="0.25">
      <c r="A44" s="72" t="s">
        <v>354</v>
      </c>
      <c r="B44" s="72" t="s">
        <v>313</v>
      </c>
      <c r="C44" s="72"/>
      <c r="D44" s="72">
        <v>850</v>
      </c>
      <c r="E44" s="18" t="s">
        <v>133</v>
      </c>
      <c r="F44" s="92" t="s">
        <v>355</v>
      </c>
      <c r="G44" s="92" t="s">
        <v>350</v>
      </c>
      <c r="H44" s="92" t="s">
        <v>156</v>
      </c>
      <c r="I44" s="72"/>
      <c r="J44" s="72"/>
      <c r="K44" s="92">
        <v>2002</v>
      </c>
      <c r="L44" s="72"/>
      <c r="M44" s="72"/>
      <c r="N44" s="73"/>
      <c r="O44" s="72" t="s">
        <v>121</v>
      </c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72"/>
      <c r="AN44" s="72"/>
      <c r="AO44" s="72"/>
      <c r="AP44" s="72"/>
      <c r="AQ44" s="72"/>
      <c r="AR44" s="72"/>
      <c r="AS44" s="72"/>
      <c r="AT44" s="72"/>
      <c r="AU44" s="72"/>
      <c r="AV44" s="72"/>
      <c r="AW44" s="72"/>
      <c r="AX44" s="72"/>
      <c r="AY44" s="72"/>
      <c r="AZ44" s="72"/>
      <c r="BA44" s="72"/>
      <c r="BB44" s="72"/>
      <c r="BC44" s="72"/>
      <c r="BD44" s="72"/>
      <c r="BE44" s="72"/>
      <c r="BF44" s="72"/>
      <c r="BG44" s="72"/>
      <c r="BH44" s="72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T44" s="109"/>
      <c r="BU44" s="72"/>
      <c r="BV44" s="72"/>
      <c r="BW44" s="72"/>
      <c r="BX44" s="72"/>
      <c r="BY44" s="72"/>
      <c r="BZ44" s="72"/>
      <c r="CA44" s="72"/>
      <c r="CB44" s="92" t="s">
        <v>145</v>
      </c>
      <c r="CC44" s="72"/>
      <c r="CD44" s="72"/>
      <c r="CE44" s="92" t="s">
        <v>148</v>
      </c>
      <c r="CF44" s="93"/>
      <c r="CG44" s="72"/>
      <c r="CH44" s="72"/>
      <c r="CI44" s="72"/>
      <c r="CJ44" s="72"/>
      <c r="CK44" s="72"/>
      <c r="CL44" s="72"/>
      <c r="CM44" s="72"/>
      <c r="CN44" s="72"/>
      <c r="CO44" s="73"/>
      <c r="CP44" s="73"/>
      <c r="CQ44" s="72"/>
      <c r="CR44" s="72"/>
      <c r="CS44" s="97"/>
      <c r="CT44" s="72"/>
      <c r="CU44" s="72"/>
    </row>
    <row r="45" spans="1:99" s="72" customFormat="1" x14ac:dyDescent="0.25">
      <c r="A45" s="72" t="s">
        <v>356</v>
      </c>
      <c r="B45" s="72" t="s">
        <v>2352</v>
      </c>
      <c r="D45" s="72">
        <v>1250</v>
      </c>
      <c r="E45" s="72" t="s">
        <v>133</v>
      </c>
      <c r="F45" s="72" t="s">
        <v>357</v>
      </c>
      <c r="H45" s="72" t="s">
        <v>318</v>
      </c>
      <c r="J45" s="72">
        <v>18</v>
      </c>
      <c r="K45" s="72">
        <v>2002</v>
      </c>
      <c r="L45" s="72">
        <v>1</v>
      </c>
      <c r="M45" s="72">
        <v>4</v>
      </c>
      <c r="N45" s="73" t="s">
        <v>225</v>
      </c>
      <c r="O45" s="72" t="s">
        <v>121</v>
      </c>
      <c r="P45" s="72" t="s">
        <v>319</v>
      </c>
      <c r="Q45" s="72">
        <v>934</v>
      </c>
      <c r="R45" s="72">
        <v>39</v>
      </c>
      <c r="U45" s="72" t="s">
        <v>124</v>
      </c>
      <c r="X45" s="72" t="s">
        <v>215</v>
      </c>
      <c r="Y45" s="72" t="s">
        <v>215</v>
      </c>
      <c r="Z45" s="72" t="s">
        <v>309</v>
      </c>
      <c r="AC45" s="72" t="s">
        <v>255</v>
      </c>
      <c r="AE45" s="72" t="s">
        <v>256</v>
      </c>
      <c r="AG45" s="72" t="s">
        <v>256</v>
      </c>
      <c r="AI45" s="72" t="s">
        <v>256</v>
      </c>
      <c r="AP45" s="72" t="s">
        <v>128</v>
      </c>
      <c r="AQ45" s="72" t="s">
        <v>129</v>
      </c>
      <c r="AR45" s="72" t="s">
        <v>164</v>
      </c>
      <c r="AS45" s="72" t="s">
        <v>131</v>
      </c>
      <c r="AT45" s="72" t="s">
        <v>257</v>
      </c>
      <c r="AU45" s="72" t="s">
        <v>258</v>
      </c>
      <c r="AV45" s="72" t="s">
        <v>258</v>
      </c>
      <c r="AW45" s="72" t="s">
        <v>258</v>
      </c>
      <c r="AZ45" s="72" t="s">
        <v>133</v>
      </c>
      <c r="BB45" s="72" t="s">
        <v>134</v>
      </c>
      <c r="BE45" s="72" t="s">
        <v>135</v>
      </c>
      <c r="BF45" s="72" t="s">
        <v>136</v>
      </c>
      <c r="BG45" s="72" t="s">
        <v>137</v>
      </c>
      <c r="BH45" s="72" t="s">
        <v>133</v>
      </c>
      <c r="BI45" s="108" t="s">
        <v>138</v>
      </c>
      <c r="BK45" s="72" t="s">
        <v>133</v>
      </c>
      <c r="BL45" s="72" t="s">
        <v>2599</v>
      </c>
      <c r="BM45" s="72" t="s">
        <v>2666</v>
      </c>
      <c r="BQ45" s="72" t="s">
        <v>184</v>
      </c>
      <c r="BR45" s="72" t="s">
        <v>295</v>
      </c>
      <c r="BT45" s="109" t="s">
        <v>358</v>
      </c>
      <c r="BV45" s="72" t="s">
        <v>2667</v>
      </c>
      <c r="BZ45" s="72">
        <v>4</v>
      </c>
      <c r="CB45" s="72" t="s">
        <v>145</v>
      </c>
      <c r="CE45" s="72" t="s">
        <v>148</v>
      </c>
      <c r="CF45" s="73"/>
      <c r="CJ45" s="72" t="s">
        <v>184</v>
      </c>
      <c r="CO45" s="73"/>
      <c r="CP45" s="73"/>
      <c r="CR45" s="110">
        <v>42725</v>
      </c>
      <c r="CS45" s="97"/>
      <c r="CU45" s="72" t="s">
        <v>2668</v>
      </c>
    </row>
    <row r="46" spans="1:99" s="80" customFormat="1" x14ac:dyDescent="0.25">
      <c r="A46" s="72" t="s">
        <v>359</v>
      </c>
      <c r="B46" s="72" t="s">
        <v>117</v>
      </c>
      <c r="C46" s="72"/>
      <c r="D46" s="72"/>
      <c r="E46" s="18" t="s">
        <v>133</v>
      </c>
      <c r="F46" s="72" t="s">
        <v>360</v>
      </c>
      <c r="G46" s="72" t="s">
        <v>361</v>
      </c>
      <c r="H46" s="72" t="s">
        <v>156</v>
      </c>
      <c r="I46" s="72" t="s">
        <v>340</v>
      </c>
      <c r="J46" s="72"/>
      <c r="K46" s="92">
        <v>2002</v>
      </c>
      <c r="L46" s="72"/>
      <c r="M46" s="72"/>
      <c r="N46" s="73"/>
      <c r="O46" s="72" t="s">
        <v>121</v>
      </c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72"/>
      <c r="BN46" s="72"/>
      <c r="BO46" s="72"/>
      <c r="BP46" s="72"/>
      <c r="BQ46" s="72"/>
      <c r="BR46" s="72"/>
      <c r="BS46" s="72"/>
      <c r="BT46" s="109"/>
      <c r="BU46" s="72"/>
      <c r="BV46" s="72"/>
      <c r="BW46" s="72"/>
      <c r="BX46" s="72"/>
      <c r="BY46" s="72"/>
      <c r="BZ46" s="72"/>
      <c r="CA46" s="72"/>
      <c r="CB46" s="92" t="s">
        <v>145</v>
      </c>
      <c r="CC46" s="72"/>
      <c r="CD46" s="72"/>
      <c r="CE46" s="92" t="s">
        <v>148</v>
      </c>
      <c r="CF46" s="93"/>
      <c r="CG46" s="72"/>
      <c r="CH46" s="72"/>
      <c r="CI46" s="72"/>
      <c r="CJ46" s="72"/>
      <c r="CK46" s="72"/>
      <c r="CL46" s="72"/>
      <c r="CM46" s="72"/>
      <c r="CN46" s="72"/>
      <c r="CO46" s="73"/>
      <c r="CP46" s="73"/>
      <c r="CQ46" s="72"/>
      <c r="CR46" s="72"/>
      <c r="CS46" s="97"/>
      <c r="CT46" s="72"/>
      <c r="CU46" s="72"/>
    </row>
    <row r="47" spans="1:99" s="27" customFormat="1" x14ac:dyDescent="0.25">
      <c r="A47" s="27" t="s">
        <v>362</v>
      </c>
      <c r="B47" s="27" t="s">
        <v>363</v>
      </c>
      <c r="E47" s="18" t="s">
        <v>133</v>
      </c>
      <c r="F47" s="27" t="s">
        <v>364</v>
      </c>
      <c r="G47" s="26" t="s">
        <v>365</v>
      </c>
      <c r="H47" s="27" t="s">
        <v>223</v>
      </c>
      <c r="J47" s="27">
        <v>25</v>
      </c>
      <c r="K47" s="27">
        <v>2002</v>
      </c>
      <c r="L47" s="27">
        <v>1</v>
      </c>
      <c r="M47" s="27">
        <v>4</v>
      </c>
      <c r="N47" s="28" t="s">
        <v>225</v>
      </c>
      <c r="O47" s="26" t="s">
        <v>121</v>
      </c>
      <c r="Q47" s="30" t="s">
        <v>366</v>
      </c>
      <c r="AC47" s="27" t="s">
        <v>215</v>
      </c>
      <c r="AE47" s="27" t="s">
        <v>256</v>
      </c>
      <c r="AG47" s="27" t="s">
        <v>256</v>
      </c>
      <c r="AI47" s="27" t="s">
        <v>256</v>
      </c>
      <c r="AP47" s="27" t="s">
        <v>128</v>
      </c>
      <c r="AQ47" s="27" t="s">
        <v>129</v>
      </c>
      <c r="AR47" s="26" t="s">
        <v>130</v>
      </c>
      <c r="AS47" s="26" t="s">
        <v>131</v>
      </c>
      <c r="AT47" s="27" t="s">
        <v>258</v>
      </c>
      <c r="AU47" s="27" t="s">
        <v>258</v>
      </c>
      <c r="AV47" s="27" t="s">
        <v>258</v>
      </c>
      <c r="AW47" s="27" t="s">
        <v>258</v>
      </c>
      <c r="BE47" s="27" t="s">
        <v>135</v>
      </c>
      <c r="BF47" s="26" t="s">
        <v>367</v>
      </c>
      <c r="BG47" s="26" t="s">
        <v>368</v>
      </c>
      <c r="BI47" s="26" t="s">
        <v>138</v>
      </c>
      <c r="BK47" s="26" t="s">
        <v>133</v>
      </c>
      <c r="BL47" s="27" t="s">
        <v>332</v>
      </c>
      <c r="BT47" s="32"/>
      <c r="BY47" s="27" t="s">
        <v>143</v>
      </c>
      <c r="CA47" s="26" t="s">
        <v>181</v>
      </c>
      <c r="CB47" s="27" t="s">
        <v>145</v>
      </c>
      <c r="CC47" s="26" t="s">
        <v>182</v>
      </c>
      <c r="CD47" s="26" t="s">
        <v>147</v>
      </c>
      <c r="CE47" s="27" t="s">
        <v>148</v>
      </c>
      <c r="CF47" s="31"/>
      <c r="CJ47" s="26" t="s">
        <v>261</v>
      </c>
      <c r="CK47" s="26" t="s">
        <v>369</v>
      </c>
      <c r="CO47" s="31" t="s">
        <v>311</v>
      </c>
      <c r="CP47" s="28" t="s">
        <v>1948</v>
      </c>
      <c r="CR47" s="26" t="s">
        <v>1949</v>
      </c>
      <c r="CS47" s="33"/>
      <c r="CT47" s="26" t="s">
        <v>1950</v>
      </c>
      <c r="CU47" s="27" t="s">
        <v>1951</v>
      </c>
    </row>
    <row r="48" spans="1:99" s="18" customFormat="1" x14ac:dyDescent="0.25">
      <c r="A48" s="18" t="s">
        <v>371</v>
      </c>
      <c r="B48" s="18" t="s">
        <v>117</v>
      </c>
      <c r="D48" s="18">
        <v>1250</v>
      </c>
      <c r="F48" s="18" t="s">
        <v>372</v>
      </c>
      <c r="G48" s="18" t="s">
        <v>373</v>
      </c>
      <c r="H48" s="20" t="s">
        <v>223</v>
      </c>
      <c r="I48" s="18" t="s">
        <v>213</v>
      </c>
      <c r="J48" s="18">
        <v>1</v>
      </c>
      <c r="K48" s="18">
        <v>2002</v>
      </c>
      <c r="L48" s="18">
        <v>1</v>
      </c>
      <c r="M48" s="18">
        <v>4</v>
      </c>
      <c r="N48" s="23" t="s">
        <v>374</v>
      </c>
      <c r="O48" s="18" t="s">
        <v>189</v>
      </c>
      <c r="P48" s="20" t="s">
        <v>375</v>
      </c>
      <c r="Q48" s="18">
        <v>1438</v>
      </c>
      <c r="R48" s="18">
        <v>53</v>
      </c>
      <c r="U48" s="20" t="s">
        <v>123</v>
      </c>
      <c r="V48" s="18" t="s">
        <v>215</v>
      </c>
      <c r="W48" s="18" t="s">
        <v>215</v>
      </c>
      <c r="X48" s="18" t="s">
        <v>215</v>
      </c>
      <c r="AC48" s="18" t="s">
        <v>2173</v>
      </c>
      <c r="AD48" s="124" t="s">
        <v>125</v>
      </c>
      <c r="AE48" s="18" t="s">
        <v>2173</v>
      </c>
      <c r="AF48" s="18" t="s">
        <v>125</v>
      </c>
      <c r="AG48" s="18" t="s">
        <v>2173</v>
      </c>
      <c r="AH48" s="18" t="s">
        <v>126</v>
      </c>
      <c r="AI48" s="18" t="s">
        <v>2173</v>
      </c>
      <c r="AJ48" s="18" t="s">
        <v>127</v>
      </c>
      <c r="AP48" s="18" t="s">
        <v>128</v>
      </c>
      <c r="AQ48" s="18" t="s">
        <v>129</v>
      </c>
      <c r="AR48" s="18" t="s">
        <v>376</v>
      </c>
      <c r="AS48" s="18" t="s">
        <v>377</v>
      </c>
      <c r="AT48" s="18" t="s">
        <v>273</v>
      </c>
      <c r="AU48" s="18" t="s">
        <v>273</v>
      </c>
      <c r="AV48" s="18" t="s">
        <v>273</v>
      </c>
      <c r="AW48" s="18" t="s">
        <v>273</v>
      </c>
      <c r="AZ48" s="20" t="s">
        <v>133</v>
      </c>
      <c r="BB48" s="18" t="s">
        <v>229</v>
      </c>
      <c r="BC48" s="18" t="s">
        <v>175</v>
      </c>
      <c r="BE48" s="18" t="s">
        <v>135</v>
      </c>
      <c r="BF48" s="18" t="s">
        <v>136</v>
      </c>
      <c r="BG48" s="18" t="s">
        <v>137</v>
      </c>
      <c r="BH48" s="18" t="s">
        <v>133</v>
      </c>
      <c r="BI48" s="20" t="s">
        <v>138</v>
      </c>
      <c r="BK48" s="18" t="s">
        <v>133</v>
      </c>
      <c r="BL48" s="18" t="s">
        <v>295</v>
      </c>
      <c r="BM48" s="18">
        <v>4026</v>
      </c>
      <c r="BN48" s="18">
        <v>9036</v>
      </c>
      <c r="BQ48" s="18" t="s">
        <v>184</v>
      </c>
      <c r="BR48" s="18" t="s">
        <v>295</v>
      </c>
      <c r="BT48" s="21" t="s">
        <v>378</v>
      </c>
      <c r="BU48" s="18" t="s">
        <v>379</v>
      </c>
      <c r="BY48" s="18" t="s">
        <v>143</v>
      </c>
      <c r="BZ48" s="18">
        <v>4</v>
      </c>
      <c r="CA48" s="18" t="s">
        <v>181</v>
      </c>
      <c r="CB48" s="18" t="s">
        <v>145</v>
      </c>
      <c r="CC48" s="18" t="s">
        <v>182</v>
      </c>
      <c r="CD48" s="18" t="s">
        <v>147</v>
      </c>
      <c r="CE48" s="18" t="s">
        <v>148</v>
      </c>
      <c r="CF48" s="19"/>
      <c r="CG48" s="18" t="s">
        <v>149</v>
      </c>
      <c r="CJ48" s="18" t="s">
        <v>231</v>
      </c>
      <c r="CK48" s="20" t="s">
        <v>232</v>
      </c>
      <c r="CO48" s="19"/>
      <c r="CP48" s="19"/>
      <c r="CR48" s="20" t="s">
        <v>2171</v>
      </c>
      <c r="CS48" s="22">
        <v>1164668</v>
      </c>
      <c r="CT48" s="18">
        <v>1606047</v>
      </c>
      <c r="CU48" s="20" t="s">
        <v>380</v>
      </c>
    </row>
    <row r="49" spans="1:99" s="80" customFormat="1" x14ac:dyDescent="0.25">
      <c r="A49" s="72" t="s">
        <v>381</v>
      </c>
      <c r="B49" s="72" t="s">
        <v>117</v>
      </c>
      <c r="C49" s="72"/>
      <c r="D49" s="72"/>
      <c r="E49" s="72" t="s">
        <v>133</v>
      </c>
      <c r="F49" s="72" t="s">
        <v>2464</v>
      </c>
      <c r="G49" s="72"/>
      <c r="H49" s="72" t="s">
        <v>732</v>
      </c>
      <c r="I49" s="72"/>
      <c r="J49" s="72"/>
      <c r="K49" s="72"/>
      <c r="L49" s="72"/>
      <c r="M49" s="72"/>
      <c r="N49" s="73"/>
      <c r="O49" s="72" t="s">
        <v>121</v>
      </c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72"/>
      <c r="AO49" s="72"/>
      <c r="AP49" s="72"/>
      <c r="AQ49" s="72"/>
      <c r="AR49" s="72"/>
      <c r="AS49" s="72"/>
      <c r="AT49" s="72"/>
      <c r="AU49" s="72"/>
      <c r="AV49" s="72"/>
      <c r="AW49" s="72"/>
      <c r="AX49" s="72"/>
      <c r="AY49" s="72"/>
      <c r="AZ49" s="72"/>
      <c r="BA49" s="72"/>
      <c r="BB49" s="72"/>
      <c r="BC49" s="72"/>
      <c r="BD49" s="72"/>
      <c r="BE49" s="72"/>
      <c r="BF49" s="72"/>
      <c r="BG49" s="72"/>
      <c r="BH49" s="72"/>
      <c r="BI49" s="72"/>
      <c r="BJ49" s="72"/>
      <c r="BK49" s="72"/>
      <c r="BL49" s="72"/>
      <c r="BM49" s="72"/>
      <c r="BN49" s="72"/>
      <c r="BO49" s="72"/>
      <c r="BP49" s="72"/>
      <c r="BQ49" s="72"/>
      <c r="BR49" s="72"/>
      <c r="BS49" s="72"/>
      <c r="BT49" s="109"/>
      <c r="BU49" s="72"/>
      <c r="BV49" s="72"/>
      <c r="BW49" s="72"/>
      <c r="BX49" s="72"/>
      <c r="BY49" s="72"/>
      <c r="BZ49" s="72"/>
      <c r="CA49" s="72"/>
      <c r="CB49" s="92" t="s">
        <v>145</v>
      </c>
      <c r="CC49" s="72"/>
      <c r="CD49" s="72"/>
      <c r="CE49" s="92" t="s">
        <v>148</v>
      </c>
      <c r="CF49" s="93"/>
      <c r="CG49" s="72"/>
      <c r="CH49" s="72"/>
      <c r="CI49" s="72"/>
      <c r="CJ49" s="72"/>
      <c r="CK49" s="72"/>
      <c r="CL49" s="72"/>
      <c r="CM49" s="72"/>
      <c r="CN49" s="72"/>
      <c r="CO49" s="73"/>
      <c r="CP49" s="73"/>
      <c r="CQ49" s="72"/>
      <c r="CR49" s="72"/>
      <c r="CS49" s="97"/>
      <c r="CT49" s="72"/>
      <c r="CU49" s="72"/>
    </row>
    <row r="50" spans="1:99" s="6" customFormat="1" x14ac:dyDescent="0.25">
      <c r="A50" s="6" t="s">
        <v>382</v>
      </c>
      <c r="B50" s="6" t="s">
        <v>117</v>
      </c>
      <c r="D50" s="6">
        <v>1500</v>
      </c>
      <c r="E50" s="6" t="s">
        <v>133</v>
      </c>
      <c r="F50" s="6" t="s">
        <v>383</v>
      </c>
      <c r="G50" s="6" t="s">
        <v>384</v>
      </c>
      <c r="H50" s="6" t="s">
        <v>223</v>
      </c>
      <c r="I50" s="6" t="s">
        <v>154</v>
      </c>
      <c r="CF50" s="159"/>
      <c r="CU50" s="6" t="s">
        <v>2899</v>
      </c>
    </row>
    <row r="51" spans="1:99" x14ac:dyDescent="0.25">
      <c r="A51" s="18" t="s">
        <v>386</v>
      </c>
      <c r="B51" s="18" t="s">
        <v>2353</v>
      </c>
      <c r="C51" s="18"/>
      <c r="D51" s="18">
        <v>1250</v>
      </c>
      <c r="E51" s="72" t="s">
        <v>133</v>
      </c>
      <c r="F51" s="18" t="s">
        <v>2264</v>
      </c>
      <c r="G51" s="18" t="s">
        <v>388</v>
      </c>
      <c r="H51" s="18" t="s">
        <v>223</v>
      </c>
      <c r="I51" s="18"/>
      <c r="J51" s="18">
        <v>8</v>
      </c>
      <c r="K51" s="18">
        <v>2003</v>
      </c>
      <c r="L51" s="18">
        <v>1</v>
      </c>
      <c r="M51" s="18">
        <v>4</v>
      </c>
      <c r="N51" s="19" t="s">
        <v>389</v>
      </c>
      <c r="O51" s="18" t="s">
        <v>121</v>
      </c>
      <c r="P51" s="18" t="s">
        <v>301</v>
      </c>
      <c r="Q51" s="18">
        <v>806</v>
      </c>
      <c r="R51" s="18">
        <v>64</v>
      </c>
      <c r="S51" s="18"/>
      <c r="T51" s="18"/>
      <c r="U51" s="18" t="s">
        <v>124</v>
      </c>
      <c r="V51" s="18"/>
      <c r="W51" s="18"/>
      <c r="X51" s="18" t="s">
        <v>215</v>
      </c>
      <c r="Y51" s="18"/>
      <c r="Z51" s="18"/>
      <c r="AA51" s="27"/>
      <c r="AB51" s="27"/>
      <c r="AC51" s="18" t="s">
        <v>255</v>
      </c>
      <c r="AD51" s="18"/>
      <c r="AE51" s="18" t="s">
        <v>256</v>
      </c>
      <c r="AF51" s="18"/>
      <c r="AG51" s="18" t="s">
        <v>256</v>
      </c>
      <c r="AH51" s="18"/>
      <c r="AI51" s="18" t="s">
        <v>256</v>
      </c>
      <c r="AJ51" s="18"/>
      <c r="AK51" s="18"/>
      <c r="AL51" s="18"/>
      <c r="AM51" s="18"/>
      <c r="AN51" s="18"/>
      <c r="AO51" s="18"/>
      <c r="AP51" s="18" t="s">
        <v>128</v>
      </c>
      <c r="AQ51" s="18" t="s">
        <v>129</v>
      </c>
      <c r="AR51" s="18" t="s">
        <v>130</v>
      </c>
      <c r="AS51" s="18" t="s">
        <v>131</v>
      </c>
      <c r="AT51" s="18" t="s">
        <v>257</v>
      </c>
      <c r="AU51" s="18" t="s">
        <v>258</v>
      </c>
      <c r="AV51" s="18" t="s">
        <v>258</v>
      </c>
      <c r="AW51" s="18" t="s">
        <v>258</v>
      </c>
      <c r="AX51" s="18"/>
      <c r="AY51" s="18"/>
      <c r="AZ51" s="18" t="s">
        <v>133</v>
      </c>
      <c r="BA51" s="18"/>
      <c r="BB51" s="18" t="s">
        <v>229</v>
      </c>
      <c r="BC51" s="18"/>
      <c r="BD51" s="18"/>
      <c r="BE51" s="18" t="s">
        <v>135</v>
      </c>
      <c r="BF51" s="18"/>
      <c r="BG51" s="18"/>
      <c r="BH51" s="18" t="s">
        <v>278</v>
      </c>
      <c r="BI51" s="20"/>
      <c r="BJ51" s="18"/>
      <c r="BK51" s="18"/>
      <c r="BL51" s="18" t="s">
        <v>295</v>
      </c>
      <c r="BM51" s="18">
        <v>4055</v>
      </c>
      <c r="BN51" s="18">
        <v>9458</v>
      </c>
      <c r="BO51" s="18"/>
      <c r="BP51" s="18"/>
      <c r="BQ51" s="18" t="s">
        <v>184</v>
      </c>
      <c r="BR51" s="18" t="s">
        <v>295</v>
      </c>
      <c r="BS51" s="18" t="s">
        <v>333</v>
      </c>
      <c r="BT51" s="21"/>
      <c r="BU51" s="18"/>
      <c r="BV51" s="18"/>
      <c r="BW51" s="18"/>
      <c r="BX51" s="18"/>
      <c r="BY51" s="18" t="s">
        <v>143</v>
      </c>
      <c r="BZ51" s="18">
        <v>4</v>
      </c>
      <c r="CA51" s="18" t="s">
        <v>144</v>
      </c>
      <c r="CB51" s="18" t="s">
        <v>145</v>
      </c>
      <c r="CC51" s="18" t="s">
        <v>182</v>
      </c>
      <c r="CD51" s="18"/>
      <c r="CE51" s="18" t="s">
        <v>148</v>
      </c>
      <c r="CF51" s="19"/>
      <c r="CG51" s="18"/>
      <c r="CH51" s="18"/>
      <c r="CI51" s="18"/>
      <c r="CJ51" s="18"/>
      <c r="CK51" s="18"/>
      <c r="CL51" s="18"/>
      <c r="CM51" s="18"/>
      <c r="CN51" s="18"/>
      <c r="CO51" s="19"/>
      <c r="CP51" s="19"/>
      <c r="CQ51" s="18"/>
      <c r="CR51" s="18" t="s">
        <v>390</v>
      </c>
      <c r="CS51" s="22"/>
      <c r="CT51" s="18"/>
    </row>
    <row r="52" spans="1:99" s="27" customFormat="1" x14ac:dyDescent="0.25">
      <c r="A52" s="27" t="s">
        <v>391</v>
      </c>
      <c r="B52" s="27" t="s">
        <v>2353</v>
      </c>
      <c r="D52" s="27">
        <v>1250</v>
      </c>
      <c r="E52" s="72" t="s">
        <v>133</v>
      </c>
      <c r="F52" s="27" t="s">
        <v>392</v>
      </c>
      <c r="G52" s="101" t="s">
        <v>2195</v>
      </c>
      <c r="H52" s="101" t="s">
        <v>2196</v>
      </c>
      <c r="J52" s="27">
        <v>10</v>
      </c>
      <c r="K52" s="27">
        <v>2003</v>
      </c>
      <c r="L52" s="27">
        <v>1</v>
      </c>
      <c r="M52" s="27">
        <v>4</v>
      </c>
      <c r="N52" s="31" t="s">
        <v>160</v>
      </c>
      <c r="O52" s="27" t="s">
        <v>121</v>
      </c>
      <c r="P52" s="27" t="s">
        <v>301</v>
      </c>
      <c r="Q52" s="27">
        <v>1614</v>
      </c>
      <c r="R52" s="27">
        <v>645</v>
      </c>
      <c r="U52" s="27" t="s">
        <v>124</v>
      </c>
      <c r="X52" s="27" t="s">
        <v>215</v>
      </c>
      <c r="AC52" s="27" t="s">
        <v>255</v>
      </c>
      <c r="AE52" s="27" t="s">
        <v>256</v>
      </c>
      <c r="AG52" s="27" t="s">
        <v>256</v>
      </c>
      <c r="AI52" s="27" t="s">
        <v>256</v>
      </c>
      <c r="AP52" s="27" t="s">
        <v>128</v>
      </c>
      <c r="AQ52" s="27" t="s">
        <v>129</v>
      </c>
      <c r="AR52" s="27" t="s">
        <v>130</v>
      </c>
      <c r="AS52" s="27" t="s">
        <v>131</v>
      </c>
      <c r="AT52" s="27" t="s">
        <v>257</v>
      </c>
      <c r="AU52" s="27" t="s">
        <v>258</v>
      </c>
      <c r="AV52" s="27" t="s">
        <v>258</v>
      </c>
      <c r="AW52" s="27" t="s">
        <v>258</v>
      </c>
      <c r="BE52" s="27" t="s">
        <v>135</v>
      </c>
      <c r="BF52" s="27" t="s">
        <v>136</v>
      </c>
      <c r="BG52" s="27" t="s">
        <v>137</v>
      </c>
      <c r="BH52" s="27" t="s">
        <v>133</v>
      </c>
      <c r="BI52" s="26" t="s">
        <v>138</v>
      </c>
      <c r="BK52" s="101" t="s">
        <v>133</v>
      </c>
      <c r="BL52" s="27" t="s">
        <v>332</v>
      </c>
      <c r="BT52" s="32"/>
      <c r="BY52" s="27" t="s">
        <v>143</v>
      </c>
      <c r="BZ52" s="27">
        <v>4</v>
      </c>
      <c r="CB52" s="27" t="s">
        <v>145</v>
      </c>
      <c r="CE52" s="27" t="s">
        <v>148</v>
      </c>
      <c r="CF52" s="31"/>
      <c r="CO52" s="31"/>
      <c r="CP52" s="31"/>
      <c r="CR52" s="101" t="s">
        <v>2197</v>
      </c>
      <c r="CS52" s="33">
        <v>44413</v>
      </c>
      <c r="CT52" s="27">
        <v>38428.9</v>
      </c>
      <c r="CU52" s="101" t="s">
        <v>2198</v>
      </c>
    </row>
    <row r="53" spans="1:99" s="18" customFormat="1" x14ac:dyDescent="0.25">
      <c r="A53" s="18" t="s">
        <v>393</v>
      </c>
      <c r="B53" s="18" t="s">
        <v>117</v>
      </c>
      <c r="D53" s="18">
        <v>1650</v>
      </c>
      <c r="E53" s="72" t="s">
        <v>133</v>
      </c>
      <c r="F53" s="18" t="s">
        <v>394</v>
      </c>
      <c r="G53" s="18" t="s">
        <v>395</v>
      </c>
      <c r="H53" s="18" t="s">
        <v>396</v>
      </c>
      <c r="J53" s="18">
        <v>14</v>
      </c>
      <c r="K53" s="18">
        <v>2003</v>
      </c>
      <c r="L53" s="18">
        <v>1</v>
      </c>
      <c r="M53" s="18">
        <v>4</v>
      </c>
      <c r="N53" s="19"/>
      <c r="O53" s="18" t="s">
        <v>189</v>
      </c>
      <c r="P53" s="18" t="s">
        <v>397</v>
      </c>
      <c r="BT53" s="21"/>
      <c r="CB53" s="18" t="s">
        <v>145</v>
      </c>
      <c r="CE53" s="18" t="s">
        <v>148</v>
      </c>
      <c r="CF53" s="19"/>
      <c r="CO53" s="19"/>
      <c r="CP53" s="19"/>
      <c r="CS53" s="22"/>
    </row>
    <row r="54" spans="1:99" s="6" customFormat="1" x14ac:dyDescent="0.25">
      <c r="A54" s="6" t="s">
        <v>398</v>
      </c>
      <c r="B54" s="6" t="s">
        <v>117</v>
      </c>
      <c r="D54" s="6">
        <v>1250</v>
      </c>
      <c r="F54" s="6" t="s">
        <v>399</v>
      </c>
      <c r="J54" s="6">
        <v>18</v>
      </c>
      <c r="K54" s="6">
        <v>2003</v>
      </c>
      <c r="CF54" s="159"/>
      <c r="CU54" s="6" t="s">
        <v>2898</v>
      </c>
    </row>
    <row r="55" spans="1:99" s="75" customFormat="1" x14ac:dyDescent="0.25">
      <c r="A55" s="75" t="s">
        <v>403</v>
      </c>
      <c r="B55" s="75" t="s">
        <v>117</v>
      </c>
      <c r="D55" s="75">
        <v>1650</v>
      </c>
      <c r="E55" s="72" t="s">
        <v>133</v>
      </c>
      <c r="F55" s="74" t="s">
        <v>404</v>
      </c>
      <c r="G55" s="75" t="s">
        <v>405</v>
      </c>
      <c r="H55" s="75" t="s">
        <v>156</v>
      </c>
      <c r="K55" s="75">
        <v>2003</v>
      </c>
      <c r="L55" s="75">
        <v>1</v>
      </c>
      <c r="M55" s="75">
        <v>4</v>
      </c>
      <c r="N55" s="103" t="s">
        <v>3003</v>
      </c>
      <c r="O55" s="75" t="s">
        <v>189</v>
      </c>
      <c r="P55" s="74" t="s">
        <v>3004</v>
      </c>
      <c r="Q55" s="75">
        <v>2415</v>
      </c>
      <c r="U55" s="75" t="s">
        <v>123</v>
      </c>
      <c r="V55" s="75" t="s">
        <v>2254</v>
      </c>
      <c r="X55" s="75" t="s">
        <v>215</v>
      </c>
      <c r="AC55" s="75" t="s">
        <v>2173</v>
      </c>
      <c r="AD55" s="75" t="s">
        <v>406</v>
      </c>
      <c r="AE55" s="75" t="s">
        <v>2173</v>
      </c>
      <c r="AF55" s="75" t="s">
        <v>125</v>
      </c>
      <c r="AG55" s="75" t="s">
        <v>2173</v>
      </c>
      <c r="AH55" s="75" t="s">
        <v>126</v>
      </c>
      <c r="AI55" s="75" t="s">
        <v>2173</v>
      </c>
      <c r="AJ55" s="75" t="s">
        <v>127</v>
      </c>
      <c r="AP55" s="75" t="s">
        <v>128</v>
      </c>
      <c r="AQ55" s="75" t="s">
        <v>163</v>
      </c>
      <c r="AR55" s="75" t="s">
        <v>376</v>
      </c>
      <c r="AS55" s="75" t="s">
        <v>833</v>
      </c>
      <c r="AT55" s="75" t="s">
        <v>408</v>
      </c>
      <c r="AU55" s="75" t="s">
        <v>273</v>
      </c>
      <c r="AV55" s="75" t="s">
        <v>273</v>
      </c>
      <c r="AW55" s="75" t="s">
        <v>273</v>
      </c>
      <c r="AZ55" s="75" t="s">
        <v>133</v>
      </c>
      <c r="BC55" s="75" t="s">
        <v>424</v>
      </c>
      <c r="BE55" s="75" t="s">
        <v>275</v>
      </c>
      <c r="BF55" s="75" t="s">
        <v>136</v>
      </c>
      <c r="BG55" s="75" t="s">
        <v>409</v>
      </c>
      <c r="BH55" s="75" t="s">
        <v>278</v>
      </c>
      <c r="BI55" s="75" t="s">
        <v>2023</v>
      </c>
      <c r="BL55" s="75" t="s">
        <v>332</v>
      </c>
      <c r="BQ55" s="75" t="s">
        <v>184</v>
      </c>
      <c r="BR55" s="75" t="s">
        <v>332</v>
      </c>
      <c r="BT55" s="81" t="s">
        <v>690</v>
      </c>
      <c r="BU55" s="75" t="s">
        <v>1084</v>
      </c>
      <c r="BY55" s="75" t="s">
        <v>143</v>
      </c>
      <c r="BZ55" s="75">
        <v>4</v>
      </c>
      <c r="CA55" s="75" t="s">
        <v>144</v>
      </c>
      <c r="CB55" s="75" t="s">
        <v>207</v>
      </c>
      <c r="CC55" s="75" t="s">
        <v>692</v>
      </c>
      <c r="CE55" s="75" t="s">
        <v>148</v>
      </c>
      <c r="CF55" s="77"/>
      <c r="CO55" s="77"/>
      <c r="CP55" s="77"/>
      <c r="CR55" s="74" t="s">
        <v>3006</v>
      </c>
      <c r="CS55" s="78"/>
      <c r="CU55" s="74" t="s">
        <v>3005</v>
      </c>
    </row>
    <row r="56" spans="1:99" s="27" customFormat="1" x14ac:dyDescent="0.25">
      <c r="A56" s="92" t="s">
        <v>410</v>
      </c>
      <c r="B56" s="27" t="s">
        <v>117</v>
      </c>
      <c r="D56" s="27">
        <v>1250</v>
      </c>
      <c r="E56" s="72" t="s">
        <v>133</v>
      </c>
      <c r="F56" s="27" t="s">
        <v>411</v>
      </c>
      <c r="H56" s="27" t="s">
        <v>412</v>
      </c>
      <c r="I56" s="27" t="s">
        <v>340</v>
      </c>
      <c r="J56" s="27">
        <v>18</v>
      </c>
      <c r="K56" s="27">
        <v>2003</v>
      </c>
      <c r="L56" s="27">
        <v>1</v>
      </c>
      <c r="M56" s="27">
        <v>4</v>
      </c>
      <c r="N56" s="31" t="s">
        <v>413</v>
      </c>
      <c r="O56" s="27" t="s">
        <v>121</v>
      </c>
      <c r="Q56" s="27">
        <v>321</v>
      </c>
      <c r="U56" s="27" t="s">
        <v>124</v>
      </c>
      <c r="X56" s="27" t="s">
        <v>215</v>
      </c>
      <c r="Y56" s="27" t="s">
        <v>215</v>
      </c>
      <c r="AC56" s="27" t="s">
        <v>2173</v>
      </c>
      <c r="AE56" s="27" t="s">
        <v>2173</v>
      </c>
      <c r="AG56" s="27" t="s">
        <v>2173</v>
      </c>
      <c r="AI56" s="27" t="s">
        <v>2173</v>
      </c>
      <c r="AP56" s="27" t="s">
        <v>414</v>
      </c>
      <c r="AQ56" s="27" t="s">
        <v>163</v>
      </c>
      <c r="AR56" s="27" t="s">
        <v>164</v>
      </c>
      <c r="AS56" s="27" t="s">
        <v>131</v>
      </c>
      <c r="AT56" s="27" t="s">
        <v>173</v>
      </c>
      <c r="AU56" s="27" t="s">
        <v>173</v>
      </c>
      <c r="AV56" s="27" t="s">
        <v>173</v>
      </c>
      <c r="AW56" s="27" t="s">
        <v>173</v>
      </c>
      <c r="BE56" s="27" t="s">
        <v>135</v>
      </c>
      <c r="BF56" s="27" t="s">
        <v>136</v>
      </c>
      <c r="BG56" s="27" t="s">
        <v>137</v>
      </c>
      <c r="BI56" s="27" t="s">
        <v>165</v>
      </c>
      <c r="BL56" s="27" t="s">
        <v>332</v>
      </c>
      <c r="BM56" s="27">
        <v>3024</v>
      </c>
      <c r="BN56" s="27">
        <v>9159</v>
      </c>
      <c r="BT56" s="32"/>
      <c r="BY56" s="27" t="s">
        <v>143</v>
      </c>
      <c r="BZ56" s="27">
        <v>4</v>
      </c>
      <c r="CB56" s="27" t="s">
        <v>145</v>
      </c>
      <c r="CE56" s="18" t="s">
        <v>148</v>
      </c>
      <c r="CF56" s="19"/>
      <c r="CO56" s="31"/>
      <c r="CP56" s="31"/>
      <c r="CR56" s="27" t="s">
        <v>415</v>
      </c>
      <c r="CS56" s="33"/>
      <c r="CU56" s="27" t="s">
        <v>416</v>
      </c>
    </row>
    <row r="57" spans="1:99" s="92" customFormat="1" x14ac:dyDescent="0.25">
      <c r="A57" s="92" t="s">
        <v>417</v>
      </c>
      <c r="B57" s="92" t="s">
        <v>2352</v>
      </c>
      <c r="D57" s="92">
        <v>1250</v>
      </c>
      <c r="E57" s="72" t="s">
        <v>133</v>
      </c>
      <c r="F57" s="92" t="s">
        <v>1953</v>
      </c>
      <c r="G57" s="92" t="s">
        <v>1981</v>
      </c>
      <c r="H57" s="94" t="s">
        <v>223</v>
      </c>
      <c r="J57" s="92">
        <v>21</v>
      </c>
      <c r="K57" s="92">
        <v>2003</v>
      </c>
      <c r="L57" s="92">
        <v>1</v>
      </c>
      <c r="M57" s="92">
        <v>4</v>
      </c>
      <c r="N57" s="93" t="s">
        <v>1982</v>
      </c>
      <c r="O57" s="92" t="s">
        <v>121</v>
      </c>
      <c r="P57" s="75" t="s">
        <v>1567</v>
      </c>
      <c r="Q57" s="92">
        <v>1717</v>
      </c>
      <c r="R57" s="92">
        <v>735</v>
      </c>
      <c r="U57" s="92" t="s">
        <v>123</v>
      </c>
      <c r="X57" s="92" t="s">
        <v>215</v>
      </c>
      <c r="AC57" s="92" t="s">
        <v>255</v>
      </c>
      <c r="AE57" s="92" t="s">
        <v>256</v>
      </c>
      <c r="AG57" s="92" t="s">
        <v>256</v>
      </c>
      <c r="AI57" s="92" t="s">
        <v>256</v>
      </c>
      <c r="AP57" s="92" t="s">
        <v>128</v>
      </c>
      <c r="AQ57" s="92" t="s">
        <v>129</v>
      </c>
      <c r="AR57" s="92" t="s">
        <v>130</v>
      </c>
      <c r="AS57" s="92" t="s">
        <v>131</v>
      </c>
      <c r="AT57" s="75" t="s">
        <v>257</v>
      </c>
      <c r="AU57" s="75" t="s">
        <v>258</v>
      </c>
      <c r="AV57" s="75" t="s">
        <v>258</v>
      </c>
      <c r="AW57" s="75" t="s">
        <v>258</v>
      </c>
      <c r="AZ57" s="92" t="s">
        <v>133</v>
      </c>
      <c r="BB57" s="92" t="s">
        <v>134</v>
      </c>
      <c r="BC57" s="92" t="s">
        <v>133</v>
      </c>
      <c r="BE57" s="92" t="s">
        <v>135</v>
      </c>
      <c r="BF57" s="92" t="s">
        <v>136</v>
      </c>
      <c r="BG57" s="92" t="s">
        <v>137</v>
      </c>
      <c r="BH57" s="92" t="s">
        <v>133</v>
      </c>
      <c r="BI57" s="94" t="s">
        <v>138</v>
      </c>
      <c r="BK57" s="72" t="s">
        <v>1983</v>
      </c>
      <c r="BL57" s="92" t="s">
        <v>332</v>
      </c>
      <c r="BM57" s="92">
        <v>3028</v>
      </c>
      <c r="BN57" s="92" t="s">
        <v>1984</v>
      </c>
      <c r="BQ57" s="92" t="s">
        <v>184</v>
      </c>
      <c r="BR57" s="92" t="s">
        <v>332</v>
      </c>
      <c r="BS57" s="92" t="s">
        <v>333</v>
      </c>
      <c r="BT57" s="81" t="s">
        <v>141</v>
      </c>
      <c r="BU57" s="75" t="s">
        <v>142</v>
      </c>
      <c r="BV57" s="75"/>
      <c r="BW57" s="75"/>
      <c r="BX57" s="75"/>
      <c r="BY57" s="92" t="s">
        <v>143</v>
      </c>
      <c r="BZ57" s="92">
        <v>4</v>
      </c>
      <c r="CA57" s="92" t="s">
        <v>144</v>
      </c>
      <c r="CB57" s="92" t="s">
        <v>145</v>
      </c>
      <c r="CC57" s="92" t="s">
        <v>146</v>
      </c>
      <c r="CD57" s="92" t="s">
        <v>183</v>
      </c>
      <c r="CE57" s="92" t="s">
        <v>148</v>
      </c>
      <c r="CF57" s="93"/>
      <c r="CG57" s="92" t="s">
        <v>149</v>
      </c>
      <c r="CJ57" s="92" t="s">
        <v>184</v>
      </c>
      <c r="CO57" s="93" t="s">
        <v>311</v>
      </c>
      <c r="CP57" s="93" t="s">
        <v>1985</v>
      </c>
      <c r="CR57" s="92" t="s">
        <v>1986</v>
      </c>
      <c r="CS57" s="95">
        <v>367642</v>
      </c>
      <c r="CT57" s="92">
        <v>42277</v>
      </c>
      <c r="CU57" s="92" t="s">
        <v>1987</v>
      </c>
    </row>
    <row r="58" spans="1:99" s="92" customFormat="1" x14ac:dyDescent="0.25">
      <c r="A58" s="92" t="s">
        <v>418</v>
      </c>
      <c r="B58" s="92" t="s">
        <v>117</v>
      </c>
      <c r="D58" s="92">
        <v>1650</v>
      </c>
      <c r="E58" s="72" t="s">
        <v>2487</v>
      </c>
      <c r="F58" s="94" t="s">
        <v>419</v>
      </c>
      <c r="G58" s="92" t="s">
        <v>420</v>
      </c>
      <c r="H58" s="94" t="s">
        <v>156</v>
      </c>
      <c r="I58" s="94" t="s">
        <v>421</v>
      </c>
      <c r="J58" s="92">
        <v>35</v>
      </c>
      <c r="K58" s="92">
        <v>2003</v>
      </c>
      <c r="L58" s="92">
        <v>2</v>
      </c>
      <c r="M58" s="92">
        <v>7</v>
      </c>
      <c r="N58" s="93" t="s">
        <v>3415</v>
      </c>
      <c r="O58" s="92" t="s">
        <v>189</v>
      </c>
      <c r="P58" s="94" t="s">
        <v>3416</v>
      </c>
      <c r="Q58" s="92">
        <v>1933</v>
      </c>
      <c r="R58" s="92">
        <v>820</v>
      </c>
      <c r="T58" s="92" t="s">
        <v>422</v>
      </c>
      <c r="U58" s="92" t="s">
        <v>123</v>
      </c>
      <c r="V58" s="92" t="s">
        <v>2254</v>
      </c>
      <c r="X58" s="92" t="s">
        <v>190</v>
      </c>
      <c r="Y58" s="72" t="s">
        <v>3348</v>
      </c>
      <c r="Z58" s="92" t="s">
        <v>216</v>
      </c>
      <c r="AC58" s="92" t="s">
        <v>2173</v>
      </c>
      <c r="AD58" s="92" t="s">
        <v>406</v>
      </c>
      <c r="AE58" s="92" t="s">
        <v>2173</v>
      </c>
      <c r="AF58" s="92" t="s">
        <v>126</v>
      </c>
      <c r="AG58" s="92" t="s">
        <v>2173</v>
      </c>
      <c r="AH58" s="92" t="s">
        <v>127</v>
      </c>
      <c r="AI58" s="92" t="s">
        <v>3200</v>
      </c>
      <c r="AJ58" s="92" t="s">
        <v>3201</v>
      </c>
      <c r="AL58" s="92" t="s">
        <v>330</v>
      </c>
      <c r="AP58" s="92" t="s">
        <v>128</v>
      </c>
      <c r="AQ58" s="92" t="s">
        <v>163</v>
      </c>
      <c r="AR58" s="92" t="s">
        <v>198</v>
      </c>
      <c r="AS58" s="92" t="s">
        <v>2296</v>
      </c>
      <c r="AT58" s="92" t="s">
        <v>408</v>
      </c>
      <c r="AU58" s="92" t="s">
        <v>273</v>
      </c>
      <c r="AV58" s="92" t="s">
        <v>273</v>
      </c>
      <c r="AW58" s="92" t="s">
        <v>3012</v>
      </c>
      <c r="AY58" s="92" t="s">
        <v>2179</v>
      </c>
      <c r="AZ58" s="92" t="s">
        <v>2573</v>
      </c>
      <c r="BB58" s="92" t="s">
        <v>2573</v>
      </c>
      <c r="BC58" s="92" t="s">
        <v>424</v>
      </c>
      <c r="BE58" s="92" t="s">
        <v>135</v>
      </c>
      <c r="BF58" s="92" t="s">
        <v>136</v>
      </c>
      <c r="BG58" s="92" t="s">
        <v>137</v>
      </c>
      <c r="BH58" s="92" t="s">
        <v>278</v>
      </c>
      <c r="BI58" s="92" t="s">
        <v>165</v>
      </c>
      <c r="BK58" s="92" t="s">
        <v>259</v>
      </c>
      <c r="BL58" s="92" t="s">
        <v>139</v>
      </c>
      <c r="BM58" s="92">
        <v>5093</v>
      </c>
      <c r="BQ58" s="92" t="s">
        <v>2411</v>
      </c>
      <c r="BR58" s="92" t="s">
        <v>139</v>
      </c>
      <c r="BS58" s="92" t="s">
        <v>3336</v>
      </c>
      <c r="BT58" s="96" t="s">
        <v>1960</v>
      </c>
      <c r="BU58" s="92" t="s">
        <v>562</v>
      </c>
      <c r="BY58" s="92" t="s">
        <v>143</v>
      </c>
      <c r="BZ58" s="92">
        <v>4</v>
      </c>
      <c r="CA58" s="92" t="s">
        <v>144</v>
      </c>
      <c r="CE58" s="92" t="s">
        <v>148</v>
      </c>
      <c r="CF58" s="93"/>
      <c r="CJ58" s="92" t="s">
        <v>231</v>
      </c>
      <c r="CL58" s="92" t="s">
        <v>425</v>
      </c>
      <c r="CN58" s="92" t="s">
        <v>426</v>
      </c>
      <c r="CO58" s="93"/>
      <c r="CP58" s="93"/>
      <c r="CR58" s="92" t="s">
        <v>3417</v>
      </c>
      <c r="CS58" s="95">
        <v>370075</v>
      </c>
      <c r="CT58" s="92">
        <v>79942</v>
      </c>
      <c r="CU58" s="92" t="s">
        <v>3350</v>
      </c>
    </row>
    <row r="59" spans="1:99" s="92" customFormat="1" x14ac:dyDescent="0.25">
      <c r="A59" s="92" t="s">
        <v>3236</v>
      </c>
      <c r="B59" s="92" t="s">
        <v>117</v>
      </c>
      <c r="D59" s="92">
        <v>1650</v>
      </c>
      <c r="E59" s="92" t="s">
        <v>2487</v>
      </c>
      <c r="F59" s="92" t="s">
        <v>427</v>
      </c>
      <c r="G59" s="92" t="s">
        <v>428</v>
      </c>
      <c r="H59" s="92" t="s">
        <v>429</v>
      </c>
      <c r="I59" s="92" t="s">
        <v>421</v>
      </c>
      <c r="J59" s="92">
        <v>30</v>
      </c>
      <c r="K59" s="92">
        <v>2003</v>
      </c>
      <c r="L59" s="92">
        <v>2</v>
      </c>
      <c r="M59" s="92">
        <v>7</v>
      </c>
      <c r="N59" s="92" t="s">
        <v>3205</v>
      </c>
      <c r="O59" s="92" t="s">
        <v>189</v>
      </c>
      <c r="P59" s="92" t="s">
        <v>3503</v>
      </c>
      <c r="Q59" s="92">
        <v>2502</v>
      </c>
      <c r="R59" s="92">
        <v>1033</v>
      </c>
      <c r="T59" s="92" t="s">
        <v>430</v>
      </c>
      <c r="U59" s="92" t="s">
        <v>123</v>
      </c>
      <c r="V59" s="92" t="s">
        <v>215</v>
      </c>
      <c r="X59" s="92" t="s">
        <v>215</v>
      </c>
      <c r="Y59" s="92" t="s">
        <v>215</v>
      </c>
      <c r="Z59" s="92" t="s">
        <v>216</v>
      </c>
      <c r="AC59" s="92" t="s">
        <v>2173</v>
      </c>
      <c r="AD59" s="92" t="s">
        <v>406</v>
      </c>
      <c r="AE59" s="92" t="s">
        <v>2173</v>
      </c>
      <c r="AF59" s="92" t="s">
        <v>125</v>
      </c>
      <c r="AG59" s="92" t="s">
        <v>2173</v>
      </c>
      <c r="AH59" s="92" t="s">
        <v>126</v>
      </c>
      <c r="AI59" s="92" t="s">
        <v>196</v>
      </c>
      <c r="AJ59" s="92" t="s">
        <v>481</v>
      </c>
      <c r="AL59" s="92" t="s">
        <v>330</v>
      </c>
      <c r="AP59" s="92" t="s">
        <v>128</v>
      </c>
      <c r="AQ59" s="92" t="s">
        <v>129</v>
      </c>
      <c r="AR59" s="92" t="s">
        <v>376</v>
      </c>
      <c r="AS59" s="92" t="s">
        <v>1943</v>
      </c>
      <c r="AT59" s="92" t="s">
        <v>408</v>
      </c>
      <c r="AU59" s="92" t="s">
        <v>273</v>
      </c>
      <c r="AV59" s="92" t="s">
        <v>273</v>
      </c>
      <c r="AW59" s="92" t="s">
        <v>201</v>
      </c>
      <c r="AZ59" s="92" t="s">
        <v>133</v>
      </c>
      <c r="BB59" s="92" t="s">
        <v>229</v>
      </c>
      <c r="BC59" s="92" t="s">
        <v>203</v>
      </c>
      <c r="BE59" s="92" t="s">
        <v>275</v>
      </c>
      <c r="BF59" s="92" t="s">
        <v>136</v>
      </c>
      <c r="BG59" s="92" t="s">
        <v>409</v>
      </c>
      <c r="BH59" s="92" t="s">
        <v>133</v>
      </c>
      <c r="BI59" s="92" t="s">
        <v>2023</v>
      </c>
      <c r="BK59" s="92" t="s">
        <v>331</v>
      </c>
      <c r="BL59" s="92" t="s">
        <v>139</v>
      </c>
      <c r="BM59" s="92">
        <v>5452</v>
      </c>
      <c r="BQ59" s="92" t="s">
        <v>2411</v>
      </c>
      <c r="BR59" s="92" t="s">
        <v>139</v>
      </c>
      <c r="BS59" s="92" t="s">
        <v>2627</v>
      </c>
      <c r="BT59" s="92" t="s">
        <v>1960</v>
      </c>
      <c r="BU59" s="92" t="s">
        <v>3245</v>
      </c>
      <c r="BV59" s="92">
        <v>1367</v>
      </c>
      <c r="BW59" s="92">
        <v>1368</v>
      </c>
      <c r="BY59" s="92" t="s">
        <v>143</v>
      </c>
      <c r="BZ59" s="92">
        <v>4</v>
      </c>
      <c r="CC59" s="92" t="s">
        <v>692</v>
      </c>
      <c r="CD59" s="92" t="s">
        <v>183</v>
      </c>
      <c r="CE59" s="92" t="s">
        <v>148</v>
      </c>
      <c r="CG59" s="92" t="s">
        <v>149</v>
      </c>
      <c r="CJ59" s="92" t="s">
        <v>184</v>
      </c>
      <c r="CL59" s="92" t="s">
        <v>432</v>
      </c>
      <c r="CM59" s="92" t="s">
        <v>432</v>
      </c>
      <c r="CR59" s="92" t="s">
        <v>3504</v>
      </c>
      <c r="CS59" s="92">
        <v>610118</v>
      </c>
      <c r="CT59" s="92">
        <v>67893</v>
      </c>
      <c r="CU59" s="92" t="s">
        <v>3496</v>
      </c>
    </row>
    <row r="60" spans="1:99" s="18" customFormat="1" x14ac:dyDescent="0.25">
      <c r="A60" s="18" t="s">
        <v>433</v>
      </c>
      <c r="B60" s="18" t="s">
        <v>2352</v>
      </c>
      <c r="D60" s="18">
        <v>1650</v>
      </c>
      <c r="E60" s="72" t="s">
        <v>133</v>
      </c>
      <c r="F60" s="18" t="s">
        <v>434</v>
      </c>
      <c r="G60" s="18" t="s">
        <v>435</v>
      </c>
      <c r="H60" s="18" t="s">
        <v>396</v>
      </c>
      <c r="J60" s="18">
        <v>27</v>
      </c>
      <c r="K60" s="18">
        <v>2003</v>
      </c>
      <c r="L60" s="18">
        <v>1</v>
      </c>
      <c r="M60" s="18">
        <v>4</v>
      </c>
      <c r="N60" s="19" t="s">
        <v>436</v>
      </c>
      <c r="O60" s="18" t="s">
        <v>121</v>
      </c>
      <c r="P60" s="18" t="s">
        <v>437</v>
      </c>
      <c r="Q60" s="18">
        <v>656</v>
      </c>
      <c r="R60" s="18">
        <v>81</v>
      </c>
      <c r="U60" s="18" t="s">
        <v>123</v>
      </c>
      <c r="X60" s="18" t="s">
        <v>215</v>
      </c>
      <c r="Y60" s="18" t="s">
        <v>215</v>
      </c>
      <c r="AC60" s="18" t="s">
        <v>255</v>
      </c>
      <c r="AE60" s="18" t="s">
        <v>256</v>
      </c>
      <c r="AG60" s="18" t="s">
        <v>256</v>
      </c>
      <c r="AI60" s="18" t="s">
        <v>256</v>
      </c>
      <c r="AP60" s="18" t="s">
        <v>128</v>
      </c>
      <c r="AQ60" s="18" t="s">
        <v>129</v>
      </c>
      <c r="AR60" s="18" t="s">
        <v>164</v>
      </c>
      <c r="AS60" s="18" t="s">
        <v>131</v>
      </c>
      <c r="AT60" s="18" t="s">
        <v>257</v>
      </c>
      <c r="AU60" s="18" t="s">
        <v>258</v>
      </c>
      <c r="AV60" s="18" t="s">
        <v>258</v>
      </c>
      <c r="AW60" s="18" t="s">
        <v>258</v>
      </c>
      <c r="BE60" s="18" t="s">
        <v>135</v>
      </c>
      <c r="BF60" s="18" t="s">
        <v>136</v>
      </c>
      <c r="BG60" s="18" t="s">
        <v>137</v>
      </c>
      <c r="BH60" s="18" t="s">
        <v>133</v>
      </c>
      <c r="BI60" s="20" t="s">
        <v>138</v>
      </c>
      <c r="BK60" s="18" t="s">
        <v>133</v>
      </c>
      <c r="BL60" s="18" t="s">
        <v>332</v>
      </c>
      <c r="BM60" s="18">
        <v>3033</v>
      </c>
      <c r="BN60" s="18">
        <v>9165</v>
      </c>
      <c r="BT60" s="21"/>
      <c r="BY60" s="18" t="s">
        <v>143</v>
      </c>
      <c r="BZ60" s="18">
        <v>4</v>
      </c>
      <c r="CA60" s="18" t="s">
        <v>181</v>
      </c>
      <c r="CB60" s="18" t="s">
        <v>145</v>
      </c>
      <c r="CC60" s="18" t="s">
        <v>182</v>
      </c>
      <c r="CD60" s="18" t="s">
        <v>147</v>
      </c>
      <c r="CE60" s="18" t="s">
        <v>148</v>
      </c>
      <c r="CF60" s="19"/>
      <c r="CG60" s="18" t="s">
        <v>149</v>
      </c>
      <c r="CL60" s="18" t="s">
        <v>438</v>
      </c>
      <c r="CM60" s="18" t="s">
        <v>426</v>
      </c>
      <c r="CN60" s="18" t="s">
        <v>439</v>
      </c>
      <c r="CO60" s="19"/>
      <c r="CP60" s="19"/>
      <c r="CR60" s="18" t="s">
        <v>440</v>
      </c>
      <c r="CS60" s="22"/>
      <c r="CU60" s="18" t="s">
        <v>441</v>
      </c>
    </row>
    <row r="61" spans="1:99" s="80" customFormat="1" x14ac:dyDescent="0.25">
      <c r="A61" s="72" t="s">
        <v>442</v>
      </c>
      <c r="B61" s="72" t="s">
        <v>117</v>
      </c>
      <c r="C61" s="72"/>
      <c r="D61" s="72"/>
      <c r="E61" s="72" t="s">
        <v>133</v>
      </c>
      <c r="F61" s="72" t="s">
        <v>443</v>
      </c>
      <c r="G61" s="72" t="s">
        <v>361</v>
      </c>
      <c r="H61" s="72" t="s">
        <v>156</v>
      </c>
      <c r="I61" s="72" t="s">
        <v>340</v>
      </c>
      <c r="J61" s="72"/>
      <c r="K61" s="72"/>
      <c r="L61" s="72"/>
      <c r="M61" s="72"/>
      <c r="N61" s="73"/>
      <c r="O61" s="72" t="s">
        <v>121</v>
      </c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 t="s">
        <v>128</v>
      </c>
      <c r="AQ61" s="72" t="s">
        <v>129</v>
      </c>
      <c r="AR61" s="72" t="s">
        <v>130</v>
      </c>
      <c r="AS61" s="72" t="s">
        <v>131</v>
      </c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72"/>
      <c r="BN61" s="72"/>
      <c r="BO61" s="72"/>
      <c r="BP61" s="72"/>
      <c r="BQ61" s="72"/>
      <c r="BR61" s="72"/>
      <c r="BS61" s="72"/>
      <c r="BT61" s="109"/>
      <c r="BU61" s="72"/>
      <c r="BV61" s="72"/>
      <c r="BW61" s="72"/>
      <c r="BX61" s="72"/>
      <c r="BY61" s="72"/>
      <c r="BZ61" s="72"/>
      <c r="CA61" s="72"/>
      <c r="CB61" s="92" t="s">
        <v>145</v>
      </c>
      <c r="CC61" s="72"/>
      <c r="CD61" s="72"/>
      <c r="CE61" s="92" t="s">
        <v>148</v>
      </c>
      <c r="CF61" s="93"/>
      <c r="CG61" s="72"/>
      <c r="CH61" s="72"/>
      <c r="CI61" s="72"/>
      <c r="CJ61" s="72"/>
      <c r="CK61" s="72"/>
      <c r="CL61" s="72"/>
      <c r="CM61" s="72"/>
      <c r="CN61" s="72"/>
      <c r="CO61" s="73"/>
      <c r="CP61" s="73"/>
      <c r="CQ61" s="72"/>
      <c r="CR61" s="72"/>
      <c r="CS61" s="97"/>
      <c r="CT61" s="72"/>
      <c r="CU61" s="72"/>
    </row>
    <row r="62" spans="1:99" s="27" customFormat="1" x14ac:dyDescent="0.25">
      <c r="A62" s="27" t="s">
        <v>444</v>
      </c>
      <c r="B62" s="27" t="s">
        <v>2353</v>
      </c>
      <c r="D62" s="27">
        <v>1650</v>
      </c>
      <c r="E62" s="72" t="s">
        <v>133</v>
      </c>
      <c r="F62" s="27" t="s">
        <v>445</v>
      </c>
      <c r="G62" s="27" t="s">
        <v>1977</v>
      </c>
      <c r="H62" s="27" t="s">
        <v>446</v>
      </c>
      <c r="I62" s="27" t="s">
        <v>421</v>
      </c>
      <c r="J62" s="27">
        <v>33</v>
      </c>
      <c r="K62" s="27">
        <v>2003</v>
      </c>
      <c r="L62" s="27">
        <v>1</v>
      </c>
      <c r="M62" s="27">
        <v>4</v>
      </c>
      <c r="N62" s="31" t="s">
        <v>300</v>
      </c>
      <c r="O62" s="27" t="s">
        <v>121</v>
      </c>
      <c r="P62" s="27" t="s">
        <v>301</v>
      </c>
      <c r="Q62" s="27">
        <v>903</v>
      </c>
      <c r="U62" s="27" t="s">
        <v>123</v>
      </c>
      <c r="AC62" s="27" t="s">
        <v>255</v>
      </c>
      <c r="AE62" s="18" t="s">
        <v>256</v>
      </c>
      <c r="AG62" s="18" t="s">
        <v>256</v>
      </c>
      <c r="AI62" s="18" t="s">
        <v>256</v>
      </c>
      <c r="AP62" s="27" t="s">
        <v>128</v>
      </c>
      <c r="AR62" s="27" t="s">
        <v>130</v>
      </c>
      <c r="AS62" s="27" t="s">
        <v>131</v>
      </c>
      <c r="AT62" s="27" t="s">
        <v>257</v>
      </c>
      <c r="AU62" s="27" t="s">
        <v>258</v>
      </c>
      <c r="AV62" s="27" t="s">
        <v>258</v>
      </c>
      <c r="AW62" s="27" t="s">
        <v>258</v>
      </c>
      <c r="AZ62" s="27" t="s">
        <v>133</v>
      </c>
      <c r="BC62" s="27" t="s">
        <v>133</v>
      </c>
      <c r="BE62" s="27" t="s">
        <v>275</v>
      </c>
      <c r="BF62" s="27" t="s">
        <v>136</v>
      </c>
      <c r="BG62" s="27" t="s">
        <v>409</v>
      </c>
      <c r="BH62" s="27" t="s">
        <v>133</v>
      </c>
      <c r="BI62" s="27" t="s">
        <v>2023</v>
      </c>
      <c r="BK62" s="27" t="s">
        <v>176</v>
      </c>
      <c r="BL62" s="27" t="s">
        <v>740</v>
      </c>
      <c r="BM62" s="27">
        <v>4088</v>
      </c>
      <c r="BN62" s="27">
        <v>8017</v>
      </c>
      <c r="BQ62" s="27" t="s">
        <v>184</v>
      </c>
      <c r="BR62" s="27" t="s">
        <v>295</v>
      </c>
      <c r="BS62" s="27" t="s">
        <v>333</v>
      </c>
      <c r="BT62" s="32" t="s">
        <v>2273</v>
      </c>
      <c r="BU62" s="27" t="s">
        <v>142</v>
      </c>
      <c r="BY62" s="27" t="s">
        <v>143</v>
      </c>
      <c r="BZ62" s="27">
        <v>4</v>
      </c>
      <c r="CA62" s="27" t="s">
        <v>144</v>
      </c>
      <c r="CB62" s="27" t="s">
        <v>145</v>
      </c>
      <c r="CC62" s="27" t="s">
        <v>146</v>
      </c>
      <c r="CD62" s="27" t="s">
        <v>183</v>
      </c>
      <c r="CE62" s="18" t="s">
        <v>148</v>
      </c>
      <c r="CF62" s="19"/>
      <c r="CO62" s="31"/>
      <c r="CP62" s="31"/>
      <c r="CR62" s="27" t="s">
        <v>2382</v>
      </c>
      <c r="CS62" s="33">
        <v>599506</v>
      </c>
      <c r="CT62" s="33" t="s">
        <v>2381</v>
      </c>
      <c r="CU62" s="27" t="s">
        <v>416</v>
      </c>
    </row>
    <row r="63" spans="1:99" s="92" customFormat="1" x14ac:dyDescent="0.25">
      <c r="A63" s="92" t="s">
        <v>447</v>
      </c>
      <c r="B63" s="92" t="s">
        <v>2353</v>
      </c>
      <c r="D63" s="92">
        <v>1650</v>
      </c>
      <c r="E63" s="72" t="s">
        <v>133</v>
      </c>
      <c r="F63" s="92" t="s">
        <v>448</v>
      </c>
      <c r="G63" s="92" t="s">
        <v>449</v>
      </c>
      <c r="H63" s="92" t="s">
        <v>450</v>
      </c>
      <c r="J63" s="92">
        <v>42</v>
      </c>
      <c r="K63" s="92">
        <v>2003</v>
      </c>
      <c r="L63" s="92">
        <v>1</v>
      </c>
      <c r="M63" s="92">
        <v>4</v>
      </c>
      <c r="N63" s="93" t="s">
        <v>2284</v>
      </c>
      <c r="O63" s="92" t="s">
        <v>189</v>
      </c>
      <c r="P63" s="92" t="s">
        <v>451</v>
      </c>
      <c r="Q63" s="92">
        <v>2031</v>
      </c>
      <c r="U63" s="92" t="s">
        <v>123</v>
      </c>
      <c r="AC63" s="92" t="s">
        <v>255</v>
      </c>
      <c r="AE63" s="92" t="s">
        <v>256</v>
      </c>
      <c r="AG63" s="92" t="s">
        <v>256</v>
      </c>
      <c r="AI63" s="92" t="s">
        <v>256</v>
      </c>
      <c r="AP63" s="92" t="s">
        <v>452</v>
      </c>
      <c r="AQ63" s="92" t="s">
        <v>129</v>
      </c>
      <c r="AR63" s="92" t="s">
        <v>198</v>
      </c>
      <c r="AS63" s="92" t="s">
        <v>199</v>
      </c>
      <c r="AT63" s="92" t="s">
        <v>294</v>
      </c>
      <c r="AU63" s="92" t="s">
        <v>201</v>
      </c>
      <c r="AV63" s="92" t="s">
        <v>201</v>
      </c>
      <c r="AW63" s="92" t="s">
        <v>201</v>
      </c>
      <c r="AZ63" s="92" t="s">
        <v>453</v>
      </c>
      <c r="BE63" s="92" t="s">
        <v>135</v>
      </c>
      <c r="BF63" s="92" t="s">
        <v>136</v>
      </c>
      <c r="BG63" s="92" t="s">
        <v>137</v>
      </c>
      <c r="BH63" s="92" t="s">
        <v>133</v>
      </c>
      <c r="BI63" s="94" t="s">
        <v>138</v>
      </c>
      <c r="BK63" s="92" t="s">
        <v>133</v>
      </c>
      <c r="BL63" s="92" t="s">
        <v>332</v>
      </c>
      <c r="BM63" s="92">
        <v>3008</v>
      </c>
      <c r="BT63" s="96"/>
      <c r="BY63" s="92" t="s">
        <v>143</v>
      </c>
      <c r="BZ63" s="92">
        <v>4</v>
      </c>
      <c r="CA63" s="92" t="s">
        <v>181</v>
      </c>
      <c r="CB63" s="92" t="s">
        <v>145</v>
      </c>
      <c r="CC63" s="92" t="s">
        <v>182</v>
      </c>
      <c r="CE63" s="92" t="s">
        <v>148</v>
      </c>
      <c r="CF63" s="93"/>
      <c r="CO63" s="93"/>
      <c r="CP63" s="93"/>
      <c r="CR63" s="92" t="s">
        <v>454</v>
      </c>
      <c r="CS63" s="95"/>
      <c r="CU63" s="92" t="s">
        <v>2914</v>
      </c>
    </row>
    <row r="64" spans="1:99" s="18" customFormat="1" x14ac:dyDescent="0.25">
      <c r="A64" s="18" t="s">
        <v>455</v>
      </c>
      <c r="B64" s="18" t="s">
        <v>2352</v>
      </c>
      <c r="D64" s="18">
        <v>1250</v>
      </c>
      <c r="E64" s="72" t="s">
        <v>133</v>
      </c>
      <c r="F64" s="18" t="s">
        <v>1579</v>
      </c>
      <c r="G64" s="18" t="s">
        <v>1580</v>
      </c>
      <c r="H64" s="18" t="s">
        <v>621</v>
      </c>
      <c r="I64" s="18" t="s">
        <v>651</v>
      </c>
      <c r="J64" s="18">
        <v>47</v>
      </c>
      <c r="K64" s="18">
        <v>2003</v>
      </c>
      <c r="L64" s="18">
        <v>1</v>
      </c>
      <c r="M64" s="18">
        <v>4</v>
      </c>
      <c r="N64" s="19" t="s">
        <v>225</v>
      </c>
      <c r="O64" s="18" t="s">
        <v>121</v>
      </c>
      <c r="P64" s="18" t="s">
        <v>1581</v>
      </c>
      <c r="Q64" s="18">
        <v>1203</v>
      </c>
      <c r="R64" s="18">
        <v>96</v>
      </c>
      <c r="U64" s="18" t="s">
        <v>123</v>
      </c>
      <c r="X64" s="18" t="s">
        <v>215</v>
      </c>
      <c r="AC64" s="18" t="s">
        <v>255</v>
      </c>
      <c r="AE64" s="18" t="s">
        <v>256</v>
      </c>
      <c r="AG64" s="18" t="s">
        <v>256</v>
      </c>
      <c r="AI64" s="18" t="s">
        <v>256</v>
      </c>
      <c r="AP64" s="18" t="s">
        <v>128</v>
      </c>
      <c r="AQ64" s="18" t="s">
        <v>129</v>
      </c>
      <c r="AR64" s="18" t="s">
        <v>130</v>
      </c>
      <c r="AS64" s="18" t="s">
        <v>131</v>
      </c>
      <c r="AT64" s="18" t="s">
        <v>257</v>
      </c>
      <c r="AU64" s="18" t="s">
        <v>258</v>
      </c>
      <c r="AV64" s="18" t="s">
        <v>258</v>
      </c>
      <c r="AW64" s="18" t="s">
        <v>258</v>
      </c>
      <c r="BE64" s="18" t="s">
        <v>135</v>
      </c>
      <c r="BF64" s="18" t="s">
        <v>136</v>
      </c>
      <c r="BG64" s="18" t="s">
        <v>137</v>
      </c>
      <c r="BL64" s="18" t="s">
        <v>1538</v>
      </c>
      <c r="BM64" s="18">
        <v>3017</v>
      </c>
      <c r="BN64" s="18">
        <v>9186</v>
      </c>
      <c r="BT64" s="21" t="s">
        <v>141</v>
      </c>
      <c r="BU64" s="18" t="s">
        <v>142</v>
      </c>
      <c r="BV64" s="18">
        <v>958</v>
      </c>
      <c r="BY64" s="18" t="s">
        <v>143</v>
      </c>
      <c r="BZ64" s="18">
        <v>4</v>
      </c>
      <c r="CE64" s="18" t="s">
        <v>148</v>
      </c>
      <c r="CF64" s="19"/>
      <c r="CO64" s="19"/>
      <c r="CP64" s="19"/>
      <c r="CR64" s="18" t="s">
        <v>1582</v>
      </c>
      <c r="CS64" s="22"/>
      <c r="CU64" s="18" t="s">
        <v>2632</v>
      </c>
    </row>
    <row r="65" spans="1:99" s="18" customFormat="1" x14ac:dyDescent="0.25">
      <c r="A65" s="18" t="s">
        <v>456</v>
      </c>
      <c r="B65" s="18" t="s">
        <v>313</v>
      </c>
      <c r="E65" s="72" t="s">
        <v>133</v>
      </c>
      <c r="F65" s="18" t="s">
        <v>154</v>
      </c>
      <c r="G65" s="18" t="s">
        <v>457</v>
      </c>
      <c r="H65" s="18" t="s">
        <v>156</v>
      </c>
      <c r="I65" s="18" t="s">
        <v>154</v>
      </c>
      <c r="J65" s="18">
        <v>13</v>
      </c>
      <c r="K65" s="18">
        <v>2004</v>
      </c>
      <c r="L65" s="18">
        <v>1</v>
      </c>
      <c r="M65" s="18">
        <v>4</v>
      </c>
      <c r="N65" s="19"/>
      <c r="O65" s="18" t="s">
        <v>121</v>
      </c>
      <c r="Q65" s="18">
        <v>1348</v>
      </c>
      <c r="AC65" s="18" t="s">
        <v>215</v>
      </c>
      <c r="AE65" s="18" t="s">
        <v>256</v>
      </c>
      <c r="AG65" s="18" t="s">
        <v>256</v>
      </c>
      <c r="AI65" s="18" t="s">
        <v>256</v>
      </c>
      <c r="AP65" s="18" t="s">
        <v>128</v>
      </c>
      <c r="AQ65" s="18" t="s">
        <v>163</v>
      </c>
      <c r="AR65" s="18" t="s">
        <v>130</v>
      </c>
      <c r="AS65" s="18" t="s">
        <v>131</v>
      </c>
      <c r="AT65" s="18" t="s">
        <v>258</v>
      </c>
      <c r="AU65" s="18" t="s">
        <v>258</v>
      </c>
      <c r="AV65" s="18" t="s">
        <v>258</v>
      </c>
      <c r="AW65" s="18" t="s">
        <v>258</v>
      </c>
      <c r="BE65" s="18" t="s">
        <v>135</v>
      </c>
      <c r="BF65" s="18" t="s">
        <v>136</v>
      </c>
      <c r="BG65" s="18" t="s">
        <v>458</v>
      </c>
      <c r="BH65" s="18" t="s">
        <v>133</v>
      </c>
      <c r="BL65" s="18" t="s">
        <v>332</v>
      </c>
      <c r="BT65" s="21"/>
      <c r="BY65" s="18" t="s">
        <v>143</v>
      </c>
      <c r="BZ65" s="18">
        <v>4</v>
      </c>
      <c r="CB65" s="18" t="s">
        <v>145</v>
      </c>
      <c r="CE65" s="18" t="s">
        <v>148</v>
      </c>
      <c r="CF65" s="19"/>
      <c r="CO65" s="19"/>
      <c r="CP65" s="19"/>
      <c r="CR65" s="18" t="s">
        <v>459</v>
      </c>
      <c r="CS65" s="22"/>
    </row>
    <row r="66" spans="1:99" s="92" customFormat="1" x14ac:dyDescent="0.25">
      <c r="A66" s="92" t="s">
        <v>460</v>
      </c>
      <c r="B66" s="92" t="s">
        <v>313</v>
      </c>
      <c r="E66" s="72" t="s">
        <v>133</v>
      </c>
      <c r="F66" s="92" t="s">
        <v>461</v>
      </c>
      <c r="G66" s="92" t="s">
        <v>462</v>
      </c>
      <c r="H66" s="92" t="s">
        <v>463</v>
      </c>
      <c r="J66" s="92">
        <v>45</v>
      </c>
      <c r="K66" s="92">
        <v>2003</v>
      </c>
      <c r="L66" s="92">
        <v>1</v>
      </c>
      <c r="M66" s="92">
        <v>4</v>
      </c>
      <c r="N66" s="93"/>
      <c r="O66" s="92" t="s">
        <v>121</v>
      </c>
      <c r="AC66" s="92" t="s">
        <v>215</v>
      </c>
      <c r="AE66" s="92" t="s">
        <v>256</v>
      </c>
      <c r="AG66" s="92" t="s">
        <v>256</v>
      </c>
      <c r="AI66" s="92" t="s">
        <v>256</v>
      </c>
      <c r="AP66" s="92" t="s">
        <v>128</v>
      </c>
      <c r="AQ66" s="92" t="s">
        <v>129</v>
      </c>
      <c r="AR66" s="92" t="s">
        <v>130</v>
      </c>
      <c r="AS66" s="92" t="s">
        <v>131</v>
      </c>
      <c r="AT66" s="92" t="s">
        <v>258</v>
      </c>
      <c r="AU66" s="92" t="s">
        <v>258</v>
      </c>
      <c r="AV66" s="92" t="s">
        <v>258</v>
      </c>
      <c r="AW66" s="92" t="s">
        <v>258</v>
      </c>
      <c r="BI66" s="94" t="s">
        <v>138</v>
      </c>
      <c r="BL66" s="92" t="s">
        <v>2599</v>
      </c>
      <c r="BM66" s="92">
        <v>4528</v>
      </c>
      <c r="BT66" s="96"/>
      <c r="BY66" s="92" t="s">
        <v>143</v>
      </c>
      <c r="BZ66" s="92">
        <v>4</v>
      </c>
      <c r="CA66" s="92" t="s">
        <v>181</v>
      </c>
      <c r="CB66" s="92" t="s">
        <v>145</v>
      </c>
      <c r="CE66" s="92" t="s">
        <v>148</v>
      </c>
      <c r="CF66" s="93"/>
      <c r="CO66" s="93"/>
      <c r="CP66" s="93"/>
      <c r="CR66" s="92" t="s">
        <v>2800</v>
      </c>
      <c r="CS66" s="95">
        <v>140142</v>
      </c>
      <c r="CT66" s="92">
        <v>45986</v>
      </c>
      <c r="CU66" s="92" t="s">
        <v>3187</v>
      </c>
    </row>
    <row r="67" spans="1:99" s="35" customFormat="1" x14ac:dyDescent="0.25">
      <c r="A67" s="35" t="s">
        <v>464</v>
      </c>
      <c r="B67" s="36" t="s">
        <v>465</v>
      </c>
      <c r="E67" s="140"/>
      <c r="F67" s="35" t="s">
        <v>364</v>
      </c>
      <c r="H67" s="35" t="s">
        <v>223</v>
      </c>
      <c r="N67" s="36"/>
      <c r="BT67" s="37"/>
      <c r="CF67" s="36"/>
      <c r="CO67" s="36"/>
      <c r="CP67" s="36"/>
      <c r="CS67" s="38"/>
    </row>
    <row r="68" spans="1:99" s="86" customFormat="1" x14ac:dyDescent="0.25">
      <c r="A68" s="86" t="s">
        <v>466</v>
      </c>
      <c r="B68" s="86" t="s">
        <v>2353</v>
      </c>
      <c r="D68" s="86">
        <v>1250</v>
      </c>
      <c r="E68" s="72" t="s">
        <v>133</v>
      </c>
      <c r="F68" s="86" t="s">
        <v>467</v>
      </c>
      <c r="G68" s="86" t="s">
        <v>468</v>
      </c>
      <c r="H68" s="86" t="s">
        <v>401</v>
      </c>
      <c r="J68" s="86">
        <v>7</v>
      </c>
      <c r="K68" s="86">
        <v>2004</v>
      </c>
      <c r="L68" s="86">
        <v>1</v>
      </c>
      <c r="M68" s="86">
        <v>4</v>
      </c>
      <c r="N68" s="87" t="s">
        <v>469</v>
      </c>
      <c r="O68" s="86" t="s">
        <v>121</v>
      </c>
      <c r="P68" s="86" t="s">
        <v>470</v>
      </c>
      <c r="Q68" s="86">
        <v>343</v>
      </c>
      <c r="R68" s="86">
        <v>99</v>
      </c>
      <c r="U68" s="86" t="s">
        <v>123</v>
      </c>
      <c r="X68" s="86" t="s">
        <v>215</v>
      </c>
      <c r="AC68" s="86" t="s">
        <v>255</v>
      </c>
      <c r="AE68" s="86" t="s">
        <v>256</v>
      </c>
      <c r="AG68" s="86" t="s">
        <v>256</v>
      </c>
      <c r="AI68" s="86" t="s">
        <v>256</v>
      </c>
      <c r="AP68" s="86" t="s">
        <v>128</v>
      </c>
      <c r="AQ68" s="86" t="s">
        <v>129</v>
      </c>
      <c r="AR68" s="86" t="s">
        <v>130</v>
      </c>
      <c r="AS68" s="86" t="s">
        <v>131</v>
      </c>
      <c r="AT68" s="86" t="s">
        <v>257</v>
      </c>
      <c r="AU68" s="86" t="s">
        <v>258</v>
      </c>
      <c r="AV68" s="86" t="s">
        <v>258</v>
      </c>
      <c r="AW68" s="86" t="s">
        <v>258</v>
      </c>
      <c r="AZ68" s="86" t="s">
        <v>278</v>
      </c>
      <c r="BB68" s="86" t="s">
        <v>229</v>
      </c>
      <c r="BC68" s="86" t="s">
        <v>133</v>
      </c>
      <c r="BE68" s="86" t="s">
        <v>135</v>
      </c>
      <c r="BF68" s="86" t="s">
        <v>136</v>
      </c>
      <c r="BG68" s="86" t="s">
        <v>137</v>
      </c>
      <c r="BH68" s="86" t="s">
        <v>133</v>
      </c>
      <c r="BI68" s="88" t="s">
        <v>138</v>
      </c>
      <c r="BL68" s="86" t="s">
        <v>332</v>
      </c>
      <c r="BM68" s="86">
        <v>3059</v>
      </c>
      <c r="BN68" s="86">
        <v>9189</v>
      </c>
      <c r="BQ68" s="86" t="s">
        <v>184</v>
      </c>
      <c r="BR68" s="86" t="s">
        <v>332</v>
      </c>
      <c r="BT68" s="89"/>
      <c r="BY68" s="90" t="s">
        <v>143</v>
      </c>
      <c r="BZ68" s="86">
        <v>4</v>
      </c>
      <c r="CA68" s="86" t="s">
        <v>181</v>
      </c>
      <c r="CB68" s="86" t="s">
        <v>145</v>
      </c>
      <c r="CC68" s="86" t="s">
        <v>182</v>
      </c>
      <c r="CD68" s="86" t="s">
        <v>147</v>
      </c>
      <c r="CE68" s="86" t="s">
        <v>148</v>
      </c>
      <c r="CF68" s="87"/>
      <c r="CJ68" s="86" t="s">
        <v>231</v>
      </c>
      <c r="CO68" s="87"/>
      <c r="CP68" s="87"/>
      <c r="CR68" s="86" t="s">
        <v>471</v>
      </c>
      <c r="CS68" s="91">
        <v>12866</v>
      </c>
      <c r="CT68" s="86">
        <v>18753</v>
      </c>
      <c r="CU68" s="88" t="s">
        <v>472</v>
      </c>
    </row>
    <row r="69" spans="1:99" s="92" customFormat="1" x14ac:dyDescent="0.25">
      <c r="A69" s="92" t="s">
        <v>473</v>
      </c>
      <c r="B69" s="92" t="s">
        <v>117</v>
      </c>
      <c r="D69" s="92">
        <v>1650</v>
      </c>
      <c r="E69" s="72" t="s">
        <v>133</v>
      </c>
      <c r="F69" s="92" t="s">
        <v>2295</v>
      </c>
      <c r="H69" s="92" t="s">
        <v>783</v>
      </c>
      <c r="J69" s="92">
        <v>14</v>
      </c>
      <c r="K69" s="92">
        <v>2004</v>
      </c>
      <c r="L69" s="92">
        <v>2</v>
      </c>
      <c r="M69" s="92">
        <v>7</v>
      </c>
      <c r="N69" s="93" t="s">
        <v>2301</v>
      </c>
      <c r="O69" s="92" t="s">
        <v>189</v>
      </c>
      <c r="P69" s="92" t="s">
        <v>2300</v>
      </c>
      <c r="Q69" s="95">
        <v>1939</v>
      </c>
      <c r="R69" s="92">
        <v>829</v>
      </c>
      <c r="S69" s="92" t="s">
        <v>2212</v>
      </c>
      <c r="U69" s="92" t="s">
        <v>2254</v>
      </c>
      <c r="X69" s="92" t="s">
        <v>190</v>
      </c>
      <c r="AC69" s="92" t="s">
        <v>2173</v>
      </c>
      <c r="AD69" s="92" t="s">
        <v>406</v>
      </c>
      <c r="AE69" s="92" t="s">
        <v>2173</v>
      </c>
      <c r="AF69" s="92" t="s">
        <v>125</v>
      </c>
      <c r="AG69" s="92" t="s">
        <v>2173</v>
      </c>
      <c r="AH69" s="92" t="s">
        <v>126</v>
      </c>
      <c r="AI69" s="92" t="s">
        <v>196</v>
      </c>
      <c r="AJ69" s="92" t="s">
        <v>481</v>
      </c>
      <c r="AP69" s="92" t="s">
        <v>128</v>
      </c>
      <c r="AQ69" s="92" t="s">
        <v>129</v>
      </c>
      <c r="AR69" s="92" t="s">
        <v>198</v>
      </c>
      <c r="AS69" s="92" t="s">
        <v>2296</v>
      </c>
      <c r="AT69" s="92" t="s">
        <v>408</v>
      </c>
      <c r="AU69" s="92" t="s">
        <v>273</v>
      </c>
      <c r="AV69" s="92" t="s">
        <v>273</v>
      </c>
      <c r="AW69" s="92" t="s">
        <v>201</v>
      </c>
      <c r="AZ69" s="92" t="s">
        <v>133</v>
      </c>
      <c r="BB69" s="92" t="s">
        <v>1336</v>
      </c>
      <c r="BC69" s="92" t="s">
        <v>203</v>
      </c>
      <c r="BE69" s="92" t="s">
        <v>275</v>
      </c>
      <c r="BF69" s="92" t="s">
        <v>276</v>
      </c>
      <c r="BG69" s="92" t="s">
        <v>277</v>
      </c>
      <c r="BH69" s="92" t="s">
        <v>278</v>
      </c>
      <c r="BI69" s="94" t="s">
        <v>2024</v>
      </c>
      <c r="BK69" s="92" t="s">
        <v>259</v>
      </c>
      <c r="BL69" s="92" t="s">
        <v>139</v>
      </c>
      <c r="BM69" s="92">
        <v>5445</v>
      </c>
      <c r="BQ69" s="92" t="s">
        <v>2411</v>
      </c>
      <c r="BR69" s="92" t="s">
        <v>139</v>
      </c>
      <c r="BS69" s="92" t="s">
        <v>2298</v>
      </c>
      <c r="BT69" s="96" t="s">
        <v>1960</v>
      </c>
      <c r="BU69" s="92" t="s">
        <v>2299</v>
      </c>
      <c r="BY69" s="92" t="s">
        <v>143</v>
      </c>
      <c r="BZ69" s="92">
        <v>4</v>
      </c>
      <c r="CA69" s="75" t="s">
        <v>144</v>
      </c>
      <c r="CB69" s="75" t="s">
        <v>207</v>
      </c>
      <c r="CC69" s="75" t="s">
        <v>692</v>
      </c>
      <c r="CD69" s="75" t="s">
        <v>147</v>
      </c>
      <c r="CE69" s="92" t="s">
        <v>148</v>
      </c>
      <c r="CF69" s="93"/>
      <c r="CJ69" s="92" t="s">
        <v>231</v>
      </c>
      <c r="CK69" s="75" t="s">
        <v>490</v>
      </c>
      <c r="CO69" s="93"/>
      <c r="CP69" s="93"/>
      <c r="CR69" s="92" t="s">
        <v>2302</v>
      </c>
      <c r="CS69" s="95"/>
      <c r="CU69" s="92" t="s">
        <v>2297</v>
      </c>
    </row>
    <row r="70" spans="1:99" s="6" customFormat="1" x14ac:dyDescent="0.25">
      <c r="A70" s="6" t="s">
        <v>475</v>
      </c>
      <c r="B70" s="6" t="s">
        <v>117</v>
      </c>
      <c r="C70" s="6" t="s">
        <v>476</v>
      </c>
      <c r="D70" s="6">
        <v>1650</v>
      </c>
      <c r="E70" s="6" t="s">
        <v>133</v>
      </c>
      <c r="F70" s="6" t="s">
        <v>3122</v>
      </c>
      <c r="CF70" s="159"/>
    </row>
    <row r="71" spans="1:99" s="75" customFormat="1" x14ac:dyDescent="0.25">
      <c r="A71" s="75" t="s">
        <v>485</v>
      </c>
      <c r="B71" s="75" t="s">
        <v>117</v>
      </c>
      <c r="C71" s="75" t="s">
        <v>476</v>
      </c>
      <c r="D71" s="75">
        <v>1650</v>
      </c>
      <c r="E71" s="72"/>
      <c r="F71" s="75" t="s">
        <v>154</v>
      </c>
      <c r="G71" s="75" t="s">
        <v>2360</v>
      </c>
      <c r="H71" s="75" t="s">
        <v>170</v>
      </c>
      <c r="I71" s="75" t="s">
        <v>154</v>
      </c>
      <c r="J71" s="75">
        <v>6</v>
      </c>
      <c r="K71" s="75">
        <v>2020</v>
      </c>
      <c r="L71" s="75">
        <v>1</v>
      </c>
      <c r="M71" s="75">
        <v>4</v>
      </c>
      <c r="N71" s="77" t="s">
        <v>2337</v>
      </c>
      <c r="O71" s="75" t="s">
        <v>189</v>
      </c>
      <c r="P71" s="94" t="s">
        <v>2361</v>
      </c>
      <c r="Q71" s="75">
        <v>1958</v>
      </c>
      <c r="R71" s="75">
        <v>725</v>
      </c>
      <c r="S71" s="75" t="s">
        <v>2212</v>
      </c>
      <c r="U71" s="75" t="s">
        <v>123</v>
      </c>
      <c r="V71" s="75" t="s">
        <v>190</v>
      </c>
      <c r="X71" s="75" t="s">
        <v>190</v>
      </c>
      <c r="Z71" s="75" t="s">
        <v>513</v>
      </c>
      <c r="AC71" s="75" t="s">
        <v>2173</v>
      </c>
      <c r="AD71" s="75" t="s">
        <v>406</v>
      </c>
      <c r="AE71" s="75" t="s">
        <v>2173</v>
      </c>
      <c r="AF71" s="75" t="s">
        <v>125</v>
      </c>
      <c r="AG71" s="75" t="s">
        <v>2173</v>
      </c>
      <c r="AH71" s="75" t="s">
        <v>126</v>
      </c>
      <c r="AI71" s="75" t="s">
        <v>2173</v>
      </c>
      <c r="AJ71" s="75" t="s">
        <v>127</v>
      </c>
      <c r="AP71" s="75" t="s">
        <v>128</v>
      </c>
      <c r="AQ71" s="75" t="s">
        <v>129</v>
      </c>
      <c r="AR71" s="75" t="s">
        <v>198</v>
      </c>
      <c r="AS71" s="75" t="s">
        <v>2296</v>
      </c>
      <c r="AT71" s="75" t="s">
        <v>408</v>
      </c>
      <c r="AU71" s="75" t="s">
        <v>273</v>
      </c>
      <c r="AV71" s="75" t="s">
        <v>273</v>
      </c>
      <c r="AW71" s="75" t="s">
        <v>273</v>
      </c>
      <c r="AZ71" s="75" t="s">
        <v>217</v>
      </c>
      <c r="BB71" s="75" t="s">
        <v>274</v>
      </c>
      <c r="BC71" s="75" t="s">
        <v>203</v>
      </c>
      <c r="BE71" s="75" t="s">
        <v>135</v>
      </c>
      <c r="BF71" s="75" t="s">
        <v>136</v>
      </c>
      <c r="BG71" s="75" t="s">
        <v>409</v>
      </c>
      <c r="BH71" s="75" t="s">
        <v>133</v>
      </c>
      <c r="BI71" s="75" t="s">
        <v>2023</v>
      </c>
      <c r="BK71" s="75" t="s">
        <v>259</v>
      </c>
      <c r="BL71" s="75" t="s">
        <v>139</v>
      </c>
      <c r="BM71" s="75">
        <v>5419</v>
      </c>
      <c r="BQ71" s="75" t="s">
        <v>2411</v>
      </c>
      <c r="BR71" s="75" t="s">
        <v>139</v>
      </c>
      <c r="BS71" s="82" t="s">
        <v>656</v>
      </c>
      <c r="BT71" s="96" t="s">
        <v>1960</v>
      </c>
      <c r="BU71" s="82" t="s">
        <v>1084</v>
      </c>
      <c r="BV71" s="82">
        <v>954</v>
      </c>
      <c r="BW71" s="82"/>
      <c r="BX71" s="82"/>
      <c r="BY71" s="75" t="s">
        <v>143</v>
      </c>
      <c r="BZ71" s="75">
        <v>4</v>
      </c>
      <c r="CA71" s="75" t="s">
        <v>181</v>
      </c>
      <c r="CB71" s="75" t="s">
        <v>207</v>
      </c>
      <c r="CC71" s="75" t="s">
        <v>692</v>
      </c>
      <c r="CD71" s="75" t="s">
        <v>183</v>
      </c>
      <c r="CE71" s="92" t="s">
        <v>148</v>
      </c>
      <c r="CF71" s="93"/>
      <c r="CG71" s="75" t="s">
        <v>149</v>
      </c>
      <c r="CJ71" s="75" t="s">
        <v>231</v>
      </c>
      <c r="CK71" s="75" t="s">
        <v>490</v>
      </c>
      <c r="CO71" s="77"/>
      <c r="CP71" s="77"/>
      <c r="CR71" s="75" t="s">
        <v>2600</v>
      </c>
      <c r="CS71" s="78"/>
    </row>
    <row r="72" spans="1:99" s="80" customFormat="1" x14ac:dyDescent="0.25">
      <c r="A72" s="72" t="s">
        <v>491</v>
      </c>
      <c r="B72" s="72" t="s">
        <v>2352</v>
      </c>
      <c r="C72" s="72"/>
      <c r="D72" s="72"/>
      <c r="E72" s="72" t="s">
        <v>133</v>
      </c>
      <c r="F72" s="75" t="s">
        <v>493</v>
      </c>
      <c r="G72" s="72"/>
      <c r="H72" s="72" t="s">
        <v>396</v>
      </c>
      <c r="I72" s="72"/>
      <c r="J72" s="72"/>
      <c r="K72" s="72"/>
      <c r="L72" s="72"/>
      <c r="M72" s="72"/>
      <c r="N72" s="73"/>
      <c r="O72" s="72" t="s">
        <v>121</v>
      </c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72"/>
      <c r="BN72" s="72"/>
      <c r="BO72" s="72"/>
      <c r="BP72" s="72"/>
      <c r="BQ72" s="72"/>
      <c r="BR72" s="72"/>
      <c r="BS72" s="72"/>
      <c r="BT72" s="109"/>
      <c r="BU72" s="72"/>
      <c r="BV72" s="72"/>
      <c r="BW72" s="72"/>
      <c r="BX72" s="72"/>
      <c r="BY72" s="72"/>
      <c r="BZ72" s="72"/>
      <c r="CA72" s="72"/>
      <c r="CB72" s="92" t="s">
        <v>145</v>
      </c>
      <c r="CC72" s="72"/>
      <c r="CD72" s="72"/>
      <c r="CE72" s="92" t="s">
        <v>148</v>
      </c>
      <c r="CF72" s="93"/>
      <c r="CG72" s="72"/>
      <c r="CH72" s="72"/>
      <c r="CI72" s="72"/>
      <c r="CJ72" s="72"/>
      <c r="CK72" s="72"/>
      <c r="CL72" s="72"/>
      <c r="CM72" s="72"/>
      <c r="CN72" s="72"/>
      <c r="CO72" s="73"/>
      <c r="CP72" s="73"/>
      <c r="CQ72" s="72"/>
      <c r="CR72" s="72"/>
      <c r="CS72" s="97"/>
      <c r="CT72" s="72"/>
      <c r="CU72" s="72"/>
    </row>
    <row r="73" spans="1:99" s="80" customFormat="1" x14ac:dyDescent="0.25">
      <c r="A73" s="72" t="s">
        <v>492</v>
      </c>
      <c r="B73" s="72" t="s">
        <v>117</v>
      </c>
      <c r="C73" s="72"/>
      <c r="D73" s="92">
        <v>850</v>
      </c>
      <c r="E73" s="72" t="s">
        <v>133</v>
      </c>
      <c r="F73" s="75" t="s">
        <v>493</v>
      </c>
      <c r="G73" s="75" t="s">
        <v>494</v>
      </c>
      <c r="H73" s="92" t="s">
        <v>396</v>
      </c>
      <c r="I73" s="72"/>
      <c r="J73" s="92">
        <v>27</v>
      </c>
      <c r="K73" s="92">
        <v>2004</v>
      </c>
      <c r="L73" s="92">
        <v>1</v>
      </c>
      <c r="M73" s="92">
        <v>4</v>
      </c>
      <c r="N73" s="73"/>
      <c r="O73" s="72" t="s">
        <v>486</v>
      </c>
      <c r="P73" s="72"/>
      <c r="Q73" s="72" t="s">
        <v>495</v>
      </c>
      <c r="R73" s="92">
        <v>115</v>
      </c>
      <c r="S73" s="92"/>
      <c r="T73" s="72"/>
      <c r="U73" s="72"/>
      <c r="V73" s="72"/>
      <c r="W73" s="72"/>
      <c r="X73" s="72"/>
      <c r="Y73" s="72"/>
      <c r="Z73" s="72"/>
      <c r="AA73" s="72"/>
      <c r="AB73" s="72"/>
      <c r="AC73" s="72" t="s">
        <v>2173</v>
      </c>
      <c r="AD73" s="72" t="s">
        <v>271</v>
      </c>
      <c r="AE73" s="72" t="s">
        <v>2173</v>
      </c>
      <c r="AF73" s="72" t="s">
        <v>125</v>
      </c>
      <c r="AG73" s="72" t="s">
        <v>2173</v>
      </c>
      <c r="AH73" s="72" t="s">
        <v>126</v>
      </c>
      <c r="AI73" s="72" t="s">
        <v>2173</v>
      </c>
      <c r="AJ73" s="72" t="s">
        <v>127</v>
      </c>
      <c r="AK73" s="72"/>
      <c r="AL73" s="72"/>
      <c r="AM73" s="72"/>
      <c r="AN73" s="72"/>
      <c r="AO73" s="72"/>
      <c r="AP73" s="72"/>
      <c r="AQ73" s="72"/>
      <c r="AR73" s="92" t="s">
        <v>130</v>
      </c>
      <c r="AS73" s="72"/>
      <c r="AT73" s="72" t="s">
        <v>173</v>
      </c>
      <c r="AU73" s="72" t="s">
        <v>173</v>
      </c>
      <c r="AV73" s="72" t="s">
        <v>173</v>
      </c>
      <c r="AW73" s="72" t="s">
        <v>173</v>
      </c>
      <c r="AX73" s="72"/>
      <c r="AY73" s="72"/>
      <c r="AZ73" s="72"/>
      <c r="BA73" s="72"/>
      <c r="BB73" s="72"/>
      <c r="BC73" s="72"/>
      <c r="BD73" s="72"/>
      <c r="BE73" s="72"/>
      <c r="BF73" s="92" t="s">
        <v>136</v>
      </c>
      <c r="BG73" s="92" t="s">
        <v>409</v>
      </c>
      <c r="BH73" s="72"/>
      <c r="BI73" s="72"/>
      <c r="BJ73" s="72"/>
      <c r="BK73" s="72"/>
      <c r="BL73" s="72" t="s">
        <v>332</v>
      </c>
      <c r="BM73" s="92">
        <v>3064</v>
      </c>
      <c r="BN73" s="92">
        <v>9206</v>
      </c>
      <c r="BO73" s="72"/>
      <c r="BP73" s="72"/>
      <c r="BQ73" s="72"/>
      <c r="BR73" s="72"/>
      <c r="BS73" s="72"/>
      <c r="BT73" s="109"/>
      <c r="BU73" s="72"/>
      <c r="BV73" s="72"/>
      <c r="BW73" s="72"/>
      <c r="BX73" s="72"/>
      <c r="BY73" s="92" t="s">
        <v>143</v>
      </c>
      <c r="BZ73" s="92">
        <v>4</v>
      </c>
      <c r="CA73" s="72" t="s">
        <v>181</v>
      </c>
      <c r="CB73" s="92" t="s">
        <v>145</v>
      </c>
      <c r="CC73" s="72"/>
      <c r="CD73" s="72"/>
      <c r="CE73" s="92" t="s">
        <v>148</v>
      </c>
      <c r="CF73" s="93"/>
      <c r="CG73" s="72"/>
      <c r="CH73" s="72"/>
      <c r="CI73" s="72"/>
      <c r="CJ73" s="72"/>
      <c r="CK73" s="72"/>
      <c r="CL73" s="72"/>
      <c r="CM73" s="72"/>
      <c r="CN73" s="72"/>
      <c r="CO73" s="73"/>
      <c r="CP73" s="73"/>
      <c r="CQ73" s="72"/>
      <c r="CR73" s="72"/>
      <c r="CS73" s="97"/>
      <c r="CT73" s="72"/>
      <c r="CU73" s="92" t="s">
        <v>325</v>
      </c>
    </row>
    <row r="74" spans="1:99" s="92" customFormat="1" x14ac:dyDescent="0.25">
      <c r="A74" s="92" t="s">
        <v>496</v>
      </c>
      <c r="B74" s="92" t="s">
        <v>117</v>
      </c>
      <c r="D74" s="92">
        <v>1250</v>
      </c>
      <c r="E74" s="72"/>
      <c r="F74" s="92" t="s">
        <v>497</v>
      </c>
      <c r="G74" s="92" t="s">
        <v>222</v>
      </c>
      <c r="H74" s="92" t="s">
        <v>223</v>
      </c>
      <c r="I74" s="92" t="s">
        <v>1075</v>
      </c>
      <c r="J74" s="92">
        <v>21</v>
      </c>
      <c r="K74" s="92">
        <v>2004</v>
      </c>
      <c r="L74" s="92">
        <v>3</v>
      </c>
      <c r="M74" s="92">
        <v>9</v>
      </c>
      <c r="N74" s="93" t="s">
        <v>1932</v>
      </c>
      <c r="O74" s="92" t="s">
        <v>189</v>
      </c>
      <c r="P74" s="94" t="s">
        <v>2028</v>
      </c>
      <c r="Q74" s="95" t="s">
        <v>1931</v>
      </c>
      <c r="R74" s="92">
        <v>513</v>
      </c>
      <c r="U74" s="92" t="s">
        <v>500</v>
      </c>
      <c r="V74" s="92" t="s">
        <v>500</v>
      </c>
      <c r="W74" s="92" t="s">
        <v>500</v>
      </c>
      <c r="AC74" s="92" t="s">
        <v>2173</v>
      </c>
      <c r="AD74" s="92" t="s">
        <v>271</v>
      </c>
      <c r="AE74" s="92" t="s">
        <v>2173</v>
      </c>
      <c r="AF74" s="92" t="s">
        <v>126</v>
      </c>
      <c r="AG74" s="92" t="s">
        <v>2173</v>
      </c>
      <c r="AH74" s="92" t="s">
        <v>127</v>
      </c>
      <c r="AI74" s="92" t="s">
        <v>196</v>
      </c>
      <c r="AJ74" s="92" t="s">
        <v>481</v>
      </c>
      <c r="AP74" s="92" t="s">
        <v>128</v>
      </c>
      <c r="AQ74" s="92" t="s">
        <v>129</v>
      </c>
      <c r="AR74" s="92" t="s">
        <v>376</v>
      </c>
      <c r="AS74" s="92" t="s">
        <v>833</v>
      </c>
      <c r="AT74" s="92" t="s">
        <v>273</v>
      </c>
      <c r="AU74" s="92" t="s">
        <v>273</v>
      </c>
      <c r="AV74" s="92" t="s">
        <v>273</v>
      </c>
      <c r="AW74" s="92" t="s">
        <v>201</v>
      </c>
      <c r="AX74" s="92" t="s">
        <v>294</v>
      </c>
      <c r="AY74" s="92" t="s">
        <v>502</v>
      </c>
      <c r="AZ74" s="92" t="s">
        <v>133</v>
      </c>
      <c r="BB74" s="92" t="s">
        <v>229</v>
      </c>
      <c r="BC74" s="92" t="s">
        <v>203</v>
      </c>
      <c r="BE74" s="92" t="s">
        <v>135</v>
      </c>
      <c r="BF74" s="92" t="s">
        <v>136</v>
      </c>
      <c r="BG74" s="92" t="s">
        <v>409</v>
      </c>
      <c r="BH74" s="92" t="s">
        <v>133</v>
      </c>
      <c r="BI74" s="92" t="s">
        <v>2023</v>
      </c>
      <c r="BL74" s="92" t="s">
        <v>139</v>
      </c>
      <c r="BM74" s="92">
        <v>5140</v>
      </c>
      <c r="BQ74" s="92" t="s">
        <v>2411</v>
      </c>
      <c r="BR74" s="92" t="s">
        <v>139</v>
      </c>
      <c r="BT74" s="96" t="s">
        <v>503</v>
      </c>
      <c r="BU74" s="92" t="s">
        <v>204</v>
      </c>
      <c r="BY74" s="92" t="s">
        <v>143</v>
      </c>
      <c r="BZ74" s="92">
        <v>4</v>
      </c>
      <c r="CA74" s="92" t="s">
        <v>144</v>
      </c>
      <c r="CB74" s="92" t="s">
        <v>145</v>
      </c>
      <c r="CC74" s="92" t="s">
        <v>146</v>
      </c>
      <c r="CD74" s="92" t="s">
        <v>147</v>
      </c>
      <c r="CE74" s="92" t="s">
        <v>148</v>
      </c>
      <c r="CF74" s="93"/>
      <c r="CG74" s="92" t="s">
        <v>280</v>
      </c>
      <c r="CJ74" s="92" t="s">
        <v>231</v>
      </c>
      <c r="CK74" s="92" t="s">
        <v>232</v>
      </c>
      <c r="CO74" s="93" t="s">
        <v>311</v>
      </c>
      <c r="CP74" s="93" t="s">
        <v>1933</v>
      </c>
      <c r="CR74" s="92" t="s">
        <v>1952</v>
      </c>
      <c r="CS74" s="95">
        <v>631314</v>
      </c>
      <c r="CT74" s="92">
        <v>60991</v>
      </c>
      <c r="CU74" s="92" t="s">
        <v>1930</v>
      </c>
    </row>
    <row r="75" spans="1:99" s="167" customFormat="1" x14ac:dyDescent="0.25">
      <c r="A75" s="167" t="s">
        <v>3509</v>
      </c>
      <c r="B75" s="167" t="s">
        <v>2352</v>
      </c>
      <c r="D75" s="167">
        <v>1250</v>
      </c>
      <c r="E75" s="166" t="s">
        <v>133</v>
      </c>
      <c r="F75" s="167" t="s">
        <v>504</v>
      </c>
      <c r="H75" s="167" t="s">
        <v>318</v>
      </c>
      <c r="J75" s="167">
        <v>9</v>
      </c>
      <c r="K75" s="167">
        <v>2004</v>
      </c>
      <c r="L75" s="167">
        <v>1</v>
      </c>
      <c r="M75" s="167">
        <v>4</v>
      </c>
      <c r="N75" s="193" t="s">
        <v>505</v>
      </c>
      <c r="O75" s="186" t="s">
        <v>121</v>
      </c>
      <c r="Q75" s="169">
        <v>1418</v>
      </c>
      <c r="U75" s="167" t="s">
        <v>123</v>
      </c>
      <c r="AC75" s="167" t="s">
        <v>255</v>
      </c>
      <c r="AE75" s="167" t="s">
        <v>256</v>
      </c>
      <c r="AG75" s="167" t="s">
        <v>256</v>
      </c>
      <c r="AI75" s="167" t="s">
        <v>256</v>
      </c>
      <c r="AP75" s="167" t="s">
        <v>128</v>
      </c>
      <c r="AQ75" s="167" t="s">
        <v>129</v>
      </c>
      <c r="AR75" s="167" t="s">
        <v>130</v>
      </c>
      <c r="AS75" s="167" t="s">
        <v>131</v>
      </c>
      <c r="AT75" s="167" t="s">
        <v>287</v>
      </c>
      <c r="AU75" s="167" t="s">
        <v>258</v>
      </c>
      <c r="AV75" s="167" t="s">
        <v>258</v>
      </c>
      <c r="AW75" s="167" t="s">
        <v>258</v>
      </c>
      <c r="BE75" s="167" t="s">
        <v>135</v>
      </c>
      <c r="BF75" s="167" t="s">
        <v>136</v>
      </c>
      <c r="BG75" s="167" t="s">
        <v>137</v>
      </c>
      <c r="BI75" s="186" t="s">
        <v>138</v>
      </c>
      <c r="BQ75" s="167" t="s">
        <v>184</v>
      </c>
      <c r="BR75" s="167" t="s">
        <v>332</v>
      </c>
      <c r="BT75" s="171"/>
      <c r="BY75" s="167" t="s">
        <v>143</v>
      </c>
      <c r="BZ75" s="167">
        <v>4</v>
      </c>
      <c r="CB75" s="167" t="s">
        <v>145</v>
      </c>
      <c r="CE75" s="167" t="s">
        <v>148</v>
      </c>
      <c r="CF75" s="168"/>
      <c r="CO75" s="168"/>
      <c r="CP75" s="168"/>
      <c r="CR75" s="167" t="s">
        <v>506</v>
      </c>
      <c r="CS75" s="169"/>
      <c r="CU75" s="167" t="s">
        <v>3519</v>
      </c>
    </row>
    <row r="76" spans="1:99" s="167" customFormat="1" x14ac:dyDescent="0.25">
      <c r="A76" s="167" t="s">
        <v>3520</v>
      </c>
      <c r="B76" s="167" t="s">
        <v>2352</v>
      </c>
      <c r="D76" s="167">
        <v>1250</v>
      </c>
      <c r="E76" s="166" t="s">
        <v>133</v>
      </c>
      <c r="F76" s="167" t="s">
        <v>3521</v>
      </c>
      <c r="H76" s="167" t="s">
        <v>318</v>
      </c>
      <c r="J76" s="167">
        <v>9</v>
      </c>
      <c r="K76" s="167">
        <v>2004</v>
      </c>
      <c r="L76" s="167">
        <v>1</v>
      </c>
      <c r="M76" s="167">
        <v>4</v>
      </c>
      <c r="N76" s="193"/>
      <c r="O76" s="186" t="s">
        <v>189</v>
      </c>
      <c r="Q76" s="169"/>
      <c r="U76" s="167" t="s">
        <v>123</v>
      </c>
      <c r="AC76" s="167" t="s">
        <v>255</v>
      </c>
      <c r="AE76" s="167" t="s">
        <v>256</v>
      </c>
      <c r="AG76" s="167" t="s">
        <v>256</v>
      </c>
      <c r="AI76" s="167" t="s">
        <v>256</v>
      </c>
      <c r="AP76" s="167" t="s">
        <v>128</v>
      </c>
      <c r="AQ76" s="167" t="s">
        <v>129</v>
      </c>
      <c r="AR76" s="167" t="s">
        <v>198</v>
      </c>
      <c r="AS76" s="167" t="s">
        <v>2401</v>
      </c>
      <c r="AT76" s="167" t="s">
        <v>2178</v>
      </c>
      <c r="AU76" s="167" t="s">
        <v>3012</v>
      </c>
      <c r="AV76" s="167" t="s">
        <v>3012</v>
      </c>
      <c r="AW76" s="167" t="s">
        <v>3012</v>
      </c>
      <c r="BC76" s="167" t="s">
        <v>203</v>
      </c>
      <c r="BE76" s="167" t="s">
        <v>135</v>
      </c>
      <c r="BF76" s="167" t="s">
        <v>136</v>
      </c>
      <c r="BG76" s="167" t="s">
        <v>137</v>
      </c>
      <c r="BI76" s="186" t="s">
        <v>138</v>
      </c>
      <c r="BL76" s="167" t="s">
        <v>2599</v>
      </c>
      <c r="BQ76" s="167" t="s">
        <v>184</v>
      </c>
      <c r="BR76" s="167" t="s">
        <v>332</v>
      </c>
      <c r="BS76" s="167" t="s">
        <v>178</v>
      </c>
      <c r="BT76" s="171" t="s">
        <v>1960</v>
      </c>
      <c r="BU76" s="167" t="s">
        <v>1008</v>
      </c>
      <c r="BY76" s="167" t="s">
        <v>143</v>
      </c>
      <c r="BZ76" s="167">
        <v>4</v>
      </c>
      <c r="CE76" s="167" t="s">
        <v>148</v>
      </c>
      <c r="CF76" s="168"/>
      <c r="CO76" s="168"/>
      <c r="CP76" s="168"/>
      <c r="CR76" s="167" t="s">
        <v>3522</v>
      </c>
      <c r="CS76" s="169"/>
      <c r="CU76" s="167" t="s">
        <v>3519</v>
      </c>
    </row>
    <row r="77" spans="1:99" s="80" customFormat="1" x14ac:dyDescent="0.25">
      <c r="A77" s="72" t="s">
        <v>507</v>
      </c>
      <c r="B77" s="72" t="s">
        <v>2352</v>
      </c>
      <c r="C77" s="72"/>
      <c r="D77" s="92">
        <v>1650</v>
      </c>
      <c r="E77" s="72"/>
      <c r="F77" s="72" t="s">
        <v>497</v>
      </c>
      <c r="G77" s="72" t="s">
        <v>508</v>
      </c>
      <c r="H77" s="92" t="s">
        <v>498</v>
      </c>
      <c r="I77" s="72"/>
      <c r="J77" s="92">
        <v>25</v>
      </c>
      <c r="K77" s="92">
        <v>2004</v>
      </c>
      <c r="L77" s="92">
        <v>1</v>
      </c>
      <c r="M77" s="92">
        <v>4</v>
      </c>
      <c r="N77" s="105" t="s">
        <v>2075</v>
      </c>
      <c r="O77" s="72" t="s">
        <v>189</v>
      </c>
      <c r="P77" s="100" t="s">
        <v>2076</v>
      </c>
      <c r="Q77" s="79" t="s">
        <v>2077</v>
      </c>
      <c r="R77" s="72">
        <v>111</v>
      </c>
      <c r="S77" s="72"/>
      <c r="T77" s="72"/>
      <c r="U77" s="72" t="s">
        <v>123</v>
      </c>
      <c r="V77" s="72" t="s">
        <v>215</v>
      </c>
      <c r="W77" s="72"/>
      <c r="X77" s="72" t="s">
        <v>215</v>
      </c>
      <c r="Y77" s="72"/>
      <c r="Z77" s="72"/>
      <c r="AA77" s="72"/>
      <c r="AB77" s="72"/>
      <c r="AC77" s="72" t="s">
        <v>255</v>
      </c>
      <c r="AD77" s="72"/>
      <c r="AE77" s="72" t="s">
        <v>256</v>
      </c>
      <c r="AF77" s="72"/>
      <c r="AG77" s="72" t="s">
        <v>256</v>
      </c>
      <c r="AH77" s="72"/>
      <c r="AI77" s="72" t="s">
        <v>256</v>
      </c>
      <c r="AJ77" s="72"/>
      <c r="AK77" s="72"/>
      <c r="AL77" s="72"/>
      <c r="AM77" s="72"/>
      <c r="AN77" s="72"/>
      <c r="AO77" s="72"/>
      <c r="AP77" s="72" t="s">
        <v>128</v>
      </c>
      <c r="AQ77" s="72" t="s">
        <v>129</v>
      </c>
      <c r="AR77" s="72" t="s">
        <v>198</v>
      </c>
      <c r="AS77" s="72" t="s">
        <v>199</v>
      </c>
      <c r="AT77" s="72" t="s">
        <v>294</v>
      </c>
      <c r="AU77" s="72" t="s">
        <v>200</v>
      </c>
      <c r="AV77" s="72" t="s">
        <v>201</v>
      </c>
      <c r="AW77" s="72" t="s">
        <v>201</v>
      </c>
      <c r="AX77" s="72"/>
      <c r="AY77" s="72"/>
      <c r="AZ77" s="79" t="s">
        <v>2078</v>
      </c>
      <c r="BA77" s="72"/>
      <c r="BB77" s="72" t="s">
        <v>134</v>
      </c>
      <c r="BC77" s="79" t="s">
        <v>133</v>
      </c>
      <c r="BD77" s="72"/>
      <c r="BE77" s="72" t="s">
        <v>885</v>
      </c>
      <c r="BF77" s="72" t="s">
        <v>136</v>
      </c>
      <c r="BG77" s="72" t="s">
        <v>409</v>
      </c>
      <c r="BH77" s="79" t="s">
        <v>133</v>
      </c>
      <c r="BI77" s="72" t="s">
        <v>2023</v>
      </c>
      <c r="BJ77" s="72"/>
      <c r="BK77" s="79" t="s">
        <v>133</v>
      </c>
      <c r="BL77" s="72" t="s">
        <v>332</v>
      </c>
      <c r="BM77" s="72">
        <v>3012</v>
      </c>
      <c r="BN77" s="72">
        <v>9164</v>
      </c>
      <c r="BO77" s="72"/>
      <c r="BP77" s="72"/>
      <c r="BQ77" s="72" t="s">
        <v>184</v>
      </c>
      <c r="BR77" s="72" t="s">
        <v>332</v>
      </c>
      <c r="BS77" s="79" t="s">
        <v>310</v>
      </c>
      <c r="BT77" s="114" t="s">
        <v>230</v>
      </c>
      <c r="BU77" s="79" t="s">
        <v>310</v>
      </c>
      <c r="BV77" s="79"/>
      <c r="BW77" s="79"/>
      <c r="BX77" s="79"/>
      <c r="BY77" s="72" t="s">
        <v>143</v>
      </c>
      <c r="BZ77" s="72">
        <v>4</v>
      </c>
      <c r="CA77" s="72" t="s">
        <v>245</v>
      </c>
      <c r="CB77" s="92" t="s">
        <v>145</v>
      </c>
      <c r="CC77" s="72" t="s">
        <v>182</v>
      </c>
      <c r="CD77" s="72" t="s">
        <v>147</v>
      </c>
      <c r="CE77" s="92" t="s">
        <v>148</v>
      </c>
      <c r="CF77" s="93"/>
      <c r="CG77" s="72" t="s">
        <v>149</v>
      </c>
      <c r="CH77" s="72"/>
      <c r="CI77" s="72"/>
      <c r="CJ77" s="72" t="s">
        <v>231</v>
      </c>
      <c r="CK77" s="72" t="s">
        <v>490</v>
      </c>
      <c r="CL77" s="72"/>
      <c r="CM77" s="72"/>
      <c r="CN77" s="79" t="s">
        <v>439</v>
      </c>
      <c r="CO77" s="73" t="s">
        <v>311</v>
      </c>
      <c r="CP77" s="105" t="s">
        <v>2079</v>
      </c>
      <c r="CQ77" s="72"/>
      <c r="CR77" s="115" t="s">
        <v>2080</v>
      </c>
      <c r="CS77" s="97">
        <v>122690</v>
      </c>
      <c r="CT77" s="72">
        <v>64473</v>
      </c>
      <c r="CU77" s="79" t="s">
        <v>2081</v>
      </c>
    </row>
    <row r="78" spans="1:99" x14ac:dyDescent="0.25">
      <c r="A78" s="27" t="s">
        <v>509</v>
      </c>
      <c r="B78" s="27" t="s">
        <v>117</v>
      </c>
      <c r="C78" s="27"/>
      <c r="D78" s="27">
        <v>1250</v>
      </c>
      <c r="E78" s="72"/>
      <c r="F78" s="27" t="s">
        <v>510</v>
      </c>
      <c r="G78" s="27" t="s">
        <v>511</v>
      </c>
      <c r="H78" s="27" t="s">
        <v>223</v>
      </c>
      <c r="I78" s="27"/>
      <c r="J78" s="27">
        <v>23</v>
      </c>
      <c r="K78" s="27">
        <v>2004</v>
      </c>
      <c r="L78" s="27">
        <v>1</v>
      </c>
      <c r="M78" s="27">
        <v>4</v>
      </c>
      <c r="N78" s="31" t="s">
        <v>374</v>
      </c>
      <c r="O78" s="27" t="s">
        <v>189</v>
      </c>
      <c r="P78" s="27" t="s">
        <v>2027</v>
      </c>
      <c r="Q78" s="27">
        <v>1466</v>
      </c>
      <c r="R78" s="27">
        <v>40</v>
      </c>
      <c r="S78" s="27"/>
      <c r="T78" s="27"/>
      <c r="U78" s="27" t="s">
        <v>123</v>
      </c>
      <c r="V78" s="27" t="s">
        <v>215</v>
      </c>
      <c r="W78" s="27"/>
      <c r="X78" s="27" t="s">
        <v>215</v>
      </c>
      <c r="Y78" s="27" t="s">
        <v>512</v>
      </c>
      <c r="Z78" s="27" t="s">
        <v>513</v>
      </c>
      <c r="AA78" s="27"/>
      <c r="AB78" s="27"/>
      <c r="AC78" s="27" t="s">
        <v>2173</v>
      </c>
      <c r="AD78" s="27" t="s">
        <v>271</v>
      </c>
      <c r="AE78" s="27" t="s">
        <v>2173</v>
      </c>
      <c r="AF78" s="27" t="s">
        <v>125</v>
      </c>
      <c r="AG78" s="27" t="s">
        <v>2173</v>
      </c>
      <c r="AH78" s="27" t="s">
        <v>126</v>
      </c>
      <c r="AI78" s="27" t="s">
        <v>2173</v>
      </c>
      <c r="AJ78" s="27" t="s">
        <v>127</v>
      </c>
      <c r="AK78" s="27"/>
      <c r="AL78" s="27" t="s">
        <v>514</v>
      </c>
      <c r="AM78" s="27"/>
      <c r="AN78" s="27"/>
      <c r="AO78" s="27"/>
      <c r="AP78" s="27" t="s">
        <v>128</v>
      </c>
      <c r="AQ78" s="27" t="s">
        <v>129</v>
      </c>
      <c r="AR78" s="27" t="s">
        <v>198</v>
      </c>
      <c r="AS78" s="27" t="s">
        <v>272</v>
      </c>
      <c r="AT78" s="27" t="s">
        <v>273</v>
      </c>
      <c r="AU78" s="27" t="s">
        <v>273</v>
      </c>
      <c r="AV78" s="27" t="s">
        <v>273</v>
      </c>
      <c r="AW78" s="27" t="s">
        <v>273</v>
      </c>
      <c r="AX78" s="27"/>
      <c r="AY78" s="27"/>
      <c r="AZ78" s="27" t="s">
        <v>133</v>
      </c>
      <c r="BA78" s="27"/>
      <c r="BB78" s="27" t="s">
        <v>229</v>
      </c>
      <c r="BC78" s="27" t="s">
        <v>133</v>
      </c>
      <c r="BD78" s="27"/>
      <c r="BE78" s="27" t="s">
        <v>135</v>
      </c>
      <c r="BF78" s="27" t="s">
        <v>136</v>
      </c>
      <c r="BG78" s="27" t="s">
        <v>409</v>
      </c>
      <c r="BH78" s="27" t="s">
        <v>133</v>
      </c>
      <c r="BI78" s="27" t="s">
        <v>2023</v>
      </c>
      <c r="BJ78" s="27"/>
      <c r="BK78" s="27" t="s">
        <v>331</v>
      </c>
      <c r="BL78" s="27" t="s">
        <v>295</v>
      </c>
      <c r="BM78" s="27">
        <v>4051</v>
      </c>
      <c r="BN78" s="27">
        <v>9434</v>
      </c>
      <c r="BO78" s="27"/>
      <c r="BP78" s="27"/>
      <c r="BQ78" s="27" t="s">
        <v>184</v>
      </c>
      <c r="BR78" s="27" t="s">
        <v>332</v>
      </c>
      <c r="BS78" s="27"/>
      <c r="BT78" s="32">
        <v>1</v>
      </c>
      <c r="BU78" s="27"/>
      <c r="BV78" s="27"/>
      <c r="BW78" s="27"/>
      <c r="BX78" s="27"/>
      <c r="BY78" s="27" t="s">
        <v>143</v>
      </c>
      <c r="BZ78" s="27">
        <v>4</v>
      </c>
      <c r="CA78" s="27" t="s">
        <v>181</v>
      </c>
      <c r="CB78" s="27" t="s">
        <v>145</v>
      </c>
      <c r="CC78" s="27" t="s">
        <v>182</v>
      </c>
      <c r="CD78" s="27" t="s">
        <v>147</v>
      </c>
      <c r="CE78" s="18" t="s">
        <v>148</v>
      </c>
      <c r="CF78" s="19"/>
      <c r="CG78" s="27" t="s">
        <v>149</v>
      </c>
      <c r="CH78" s="27"/>
      <c r="CI78" s="27"/>
      <c r="CJ78" s="27" t="s">
        <v>184</v>
      </c>
      <c r="CK78" s="27"/>
      <c r="CL78" s="27"/>
      <c r="CM78" s="27"/>
      <c r="CN78" s="27"/>
      <c r="CO78" s="31"/>
      <c r="CP78" s="31"/>
      <c r="CQ78" s="27"/>
      <c r="CR78" s="27" t="s">
        <v>515</v>
      </c>
      <c r="CS78" s="33">
        <v>326000</v>
      </c>
      <c r="CT78" s="27">
        <v>84100</v>
      </c>
      <c r="CU78" s="27" t="s">
        <v>516</v>
      </c>
    </row>
    <row r="79" spans="1:99" s="75" customFormat="1" x14ac:dyDescent="0.25">
      <c r="A79" s="75" t="s">
        <v>517</v>
      </c>
      <c r="B79" s="75" t="s">
        <v>2353</v>
      </c>
      <c r="D79" s="75">
        <v>1250</v>
      </c>
      <c r="E79" s="72" t="s">
        <v>133</v>
      </c>
      <c r="F79" s="75" t="s">
        <v>518</v>
      </c>
      <c r="H79" s="75" t="s">
        <v>463</v>
      </c>
      <c r="J79" s="75">
        <v>28</v>
      </c>
      <c r="K79" s="75">
        <v>2004</v>
      </c>
      <c r="L79" s="75">
        <v>1</v>
      </c>
      <c r="M79" s="75">
        <v>4</v>
      </c>
      <c r="N79" s="77" t="s">
        <v>2042</v>
      </c>
      <c r="O79" s="75" t="s">
        <v>189</v>
      </c>
      <c r="P79" s="75" t="s">
        <v>2163</v>
      </c>
      <c r="Q79" s="75">
        <v>1817</v>
      </c>
      <c r="R79" s="75">
        <v>114</v>
      </c>
      <c r="U79" s="75" t="s">
        <v>123</v>
      </c>
      <c r="X79" s="75" t="s">
        <v>215</v>
      </c>
      <c r="AC79" s="75" t="s">
        <v>255</v>
      </c>
      <c r="AE79" s="92" t="s">
        <v>256</v>
      </c>
      <c r="AG79" s="92" t="s">
        <v>256</v>
      </c>
      <c r="AI79" s="92" t="s">
        <v>256</v>
      </c>
      <c r="AP79" s="75" t="s">
        <v>128</v>
      </c>
      <c r="AQ79" s="75" t="s">
        <v>129</v>
      </c>
      <c r="AR79" s="75" t="s">
        <v>198</v>
      </c>
      <c r="AS79" s="75" t="s">
        <v>199</v>
      </c>
      <c r="AT79" s="75" t="s">
        <v>294</v>
      </c>
      <c r="AU79" s="75" t="s">
        <v>200</v>
      </c>
      <c r="AV79" s="75" t="s">
        <v>200</v>
      </c>
      <c r="AW79" s="75" t="s">
        <v>201</v>
      </c>
      <c r="AZ79" s="75" t="s">
        <v>520</v>
      </c>
      <c r="BB79" s="75" t="s">
        <v>134</v>
      </c>
      <c r="BE79" s="75" t="s">
        <v>135</v>
      </c>
      <c r="BF79" s="75" t="s">
        <v>136</v>
      </c>
      <c r="BG79" s="75" t="s">
        <v>137</v>
      </c>
      <c r="BH79" s="75" t="s">
        <v>133</v>
      </c>
      <c r="BI79" s="75" t="s">
        <v>138</v>
      </c>
      <c r="BK79" s="75" t="s">
        <v>133</v>
      </c>
      <c r="BL79" s="75" t="s">
        <v>332</v>
      </c>
      <c r="BM79" s="75">
        <v>3080</v>
      </c>
      <c r="BN79" s="75">
        <v>9211</v>
      </c>
      <c r="BT79" s="81" t="s">
        <v>690</v>
      </c>
      <c r="BU79" s="75" t="s">
        <v>1008</v>
      </c>
      <c r="BY79" s="75" t="s">
        <v>143</v>
      </c>
      <c r="BZ79" s="75">
        <v>4</v>
      </c>
      <c r="CA79" s="75" t="s">
        <v>144</v>
      </c>
      <c r="CB79" s="75" t="s">
        <v>207</v>
      </c>
      <c r="CC79" s="75" t="s">
        <v>692</v>
      </c>
      <c r="CD79" s="75" t="s">
        <v>147</v>
      </c>
      <c r="CE79" s="75" t="s">
        <v>148</v>
      </c>
      <c r="CF79" s="77"/>
      <c r="CG79" s="75" t="s">
        <v>149</v>
      </c>
      <c r="CJ79" s="75" t="s">
        <v>231</v>
      </c>
      <c r="CK79" s="75" t="s">
        <v>232</v>
      </c>
      <c r="CO79" s="77"/>
      <c r="CP79" s="77"/>
      <c r="CR79" s="75" t="s">
        <v>2074</v>
      </c>
      <c r="CS79" s="78"/>
    </row>
    <row r="80" spans="1:99" s="92" customFormat="1" x14ac:dyDescent="0.25">
      <c r="A80" s="92" t="s">
        <v>521</v>
      </c>
      <c r="B80" s="92" t="s">
        <v>117</v>
      </c>
      <c r="D80" s="92">
        <v>1650</v>
      </c>
      <c r="E80" s="72"/>
      <c r="F80" s="92" t="s">
        <v>522</v>
      </c>
      <c r="G80" s="92" t="s">
        <v>523</v>
      </c>
      <c r="H80" s="92" t="s">
        <v>156</v>
      </c>
      <c r="I80" s="92" t="s">
        <v>479</v>
      </c>
      <c r="J80" s="92" t="s">
        <v>1750</v>
      </c>
      <c r="K80" s="92">
        <v>2004</v>
      </c>
      <c r="L80" s="92">
        <v>3</v>
      </c>
      <c r="M80" s="92">
        <v>10</v>
      </c>
      <c r="N80" s="93" t="s">
        <v>3330</v>
      </c>
      <c r="O80" s="92" t="s">
        <v>189</v>
      </c>
      <c r="P80" s="92" t="s">
        <v>3344</v>
      </c>
      <c r="Q80" s="92" t="s">
        <v>3345</v>
      </c>
      <c r="R80" s="92">
        <v>1060</v>
      </c>
      <c r="U80" s="92" t="s">
        <v>2254</v>
      </c>
      <c r="V80" s="92" t="s">
        <v>2253</v>
      </c>
      <c r="W80" s="92" t="s">
        <v>2253</v>
      </c>
      <c r="X80" s="92" t="s">
        <v>215</v>
      </c>
      <c r="Y80" s="92" t="s">
        <v>215</v>
      </c>
      <c r="AC80" s="92" t="s">
        <v>2173</v>
      </c>
      <c r="AD80" s="92" t="s">
        <v>406</v>
      </c>
      <c r="AE80" s="92" t="s">
        <v>2173</v>
      </c>
      <c r="AF80" s="92" t="s">
        <v>126</v>
      </c>
      <c r="AG80" s="92" t="s">
        <v>2173</v>
      </c>
      <c r="AH80" s="92" t="s">
        <v>127</v>
      </c>
      <c r="AI80" s="92" t="s">
        <v>3200</v>
      </c>
      <c r="AJ80" s="92" t="s">
        <v>3201</v>
      </c>
      <c r="AP80" s="92" t="s">
        <v>128</v>
      </c>
      <c r="AQ80" s="92" t="s">
        <v>163</v>
      </c>
      <c r="AR80" s="92" t="s">
        <v>198</v>
      </c>
      <c r="AS80" s="92" t="s">
        <v>2296</v>
      </c>
      <c r="AT80" s="92" t="s">
        <v>408</v>
      </c>
      <c r="AU80" s="92" t="s">
        <v>273</v>
      </c>
      <c r="AV80" s="92" t="s">
        <v>273</v>
      </c>
      <c r="AW80" s="92" t="s">
        <v>3012</v>
      </c>
      <c r="AX80" s="92" t="s">
        <v>294</v>
      </c>
      <c r="AY80" s="92" t="s">
        <v>502</v>
      </c>
      <c r="AZ80" s="92" t="s">
        <v>133</v>
      </c>
      <c r="BB80" s="92" t="s">
        <v>423</v>
      </c>
      <c r="BC80" s="92" t="s">
        <v>424</v>
      </c>
      <c r="BE80" s="92" t="s">
        <v>135</v>
      </c>
      <c r="BF80" s="92" t="s">
        <v>136</v>
      </c>
      <c r="BG80" s="92" t="s">
        <v>409</v>
      </c>
      <c r="BH80" s="92" t="s">
        <v>133</v>
      </c>
      <c r="BI80" s="92" t="s">
        <v>2023</v>
      </c>
      <c r="BL80" s="92" t="s">
        <v>2433</v>
      </c>
      <c r="BQ80" s="92" t="s">
        <v>2413</v>
      </c>
      <c r="BR80" s="92" t="s">
        <v>2434</v>
      </c>
      <c r="BS80" s="92" t="s">
        <v>3191</v>
      </c>
      <c r="BT80" s="96" t="s">
        <v>1960</v>
      </c>
      <c r="BU80" s="92" t="s">
        <v>3310</v>
      </c>
      <c r="BV80" s="92">
        <v>1392</v>
      </c>
      <c r="BW80" s="92">
        <v>1393</v>
      </c>
      <c r="BX80" s="92">
        <v>1394</v>
      </c>
      <c r="BY80" s="92" t="s">
        <v>143</v>
      </c>
      <c r="BZ80" s="92">
        <v>4</v>
      </c>
      <c r="CE80" s="92" t="s">
        <v>148</v>
      </c>
      <c r="CF80" s="93"/>
      <c r="CG80" s="92" t="s">
        <v>2309</v>
      </c>
      <c r="CI80" s="92" t="s">
        <v>2229</v>
      </c>
      <c r="CO80" s="93"/>
      <c r="CP80" s="93"/>
      <c r="CR80" s="92" t="s">
        <v>3346</v>
      </c>
      <c r="CS80" s="95"/>
      <c r="CU80" s="92" t="s">
        <v>3403</v>
      </c>
    </row>
    <row r="81" spans="1:99" s="92" customFormat="1" x14ac:dyDescent="0.25">
      <c r="A81" s="92" t="s">
        <v>524</v>
      </c>
      <c r="B81" s="92" t="s">
        <v>117</v>
      </c>
      <c r="D81" s="92">
        <v>1250</v>
      </c>
      <c r="E81" s="72"/>
      <c r="F81" s="92" t="s">
        <v>497</v>
      </c>
      <c r="G81" s="92" t="s">
        <v>525</v>
      </c>
      <c r="H81" s="92" t="s">
        <v>401</v>
      </c>
      <c r="I81" s="92" t="s">
        <v>213</v>
      </c>
      <c r="J81" s="92">
        <v>38</v>
      </c>
      <c r="K81" s="92">
        <v>2004</v>
      </c>
      <c r="L81" s="92">
        <v>3</v>
      </c>
      <c r="M81" s="92">
        <v>9</v>
      </c>
      <c r="N81" s="93" t="s">
        <v>2926</v>
      </c>
      <c r="O81" s="92" t="s">
        <v>189</v>
      </c>
      <c r="P81" s="92" t="s">
        <v>2949</v>
      </c>
      <c r="Q81" s="95">
        <v>2402</v>
      </c>
      <c r="R81" s="92">
        <v>649</v>
      </c>
      <c r="U81" s="92" t="s">
        <v>123</v>
      </c>
      <c r="V81" s="92" t="s">
        <v>215</v>
      </c>
      <c r="W81" s="92" t="s">
        <v>526</v>
      </c>
      <c r="X81" s="92" t="s">
        <v>215</v>
      </c>
      <c r="Y81" s="92" t="s">
        <v>526</v>
      </c>
      <c r="AC81" s="92" t="s">
        <v>2173</v>
      </c>
      <c r="AD81" s="92" t="s">
        <v>271</v>
      </c>
      <c r="AE81" s="92" t="s">
        <v>2173</v>
      </c>
      <c r="AF81" s="92" t="s">
        <v>125</v>
      </c>
      <c r="AG81" s="92" t="s">
        <v>2173</v>
      </c>
      <c r="AH81" s="92" t="s">
        <v>126</v>
      </c>
      <c r="AI81" s="92" t="s">
        <v>2173</v>
      </c>
      <c r="AJ81" s="92" t="s">
        <v>127</v>
      </c>
      <c r="AP81" s="92" t="s">
        <v>128</v>
      </c>
      <c r="AQ81" s="92" t="s">
        <v>129</v>
      </c>
      <c r="AR81" s="92" t="s">
        <v>376</v>
      </c>
      <c r="AS81" s="92" t="s">
        <v>2422</v>
      </c>
      <c r="AT81" s="92" t="s">
        <v>273</v>
      </c>
      <c r="AU81" s="92" t="s">
        <v>273</v>
      </c>
      <c r="AV81" s="92" t="s">
        <v>273</v>
      </c>
      <c r="AW81" s="92" t="s">
        <v>201</v>
      </c>
      <c r="AX81" s="92" t="s">
        <v>294</v>
      </c>
      <c r="AY81" s="92" t="s">
        <v>502</v>
      </c>
      <c r="AZ81" s="92" t="s">
        <v>133</v>
      </c>
      <c r="BB81" s="92" t="s">
        <v>229</v>
      </c>
      <c r="BC81" s="92" t="s">
        <v>133</v>
      </c>
      <c r="BE81" s="92" t="s">
        <v>135</v>
      </c>
      <c r="BF81" s="92" t="s">
        <v>136</v>
      </c>
      <c r="BG81" s="92" t="s">
        <v>409</v>
      </c>
      <c r="BH81" s="92" t="s">
        <v>133</v>
      </c>
      <c r="BI81" s="92" t="s">
        <v>2023</v>
      </c>
      <c r="BK81" s="92" t="s">
        <v>176</v>
      </c>
      <c r="BL81" s="92" t="s">
        <v>2433</v>
      </c>
      <c r="BM81" s="92">
        <v>7512</v>
      </c>
      <c r="BQ81" s="92" t="s">
        <v>2411</v>
      </c>
      <c r="BR81" s="92" t="s">
        <v>139</v>
      </c>
      <c r="BS81" s="92" t="s">
        <v>2095</v>
      </c>
      <c r="BT81" s="96" t="s">
        <v>1960</v>
      </c>
      <c r="BU81" s="92" t="s">
        <v>2095</v>
      </c>
      <c r="BY81" s="92" t="s">
        <v>143</v>
      </c>
      <c r="BZ81" s="92">
        <v>4</v>
      </c>
      <c r="CA81" s="92" t="s">
        <v>144</v>
      </c>
      <c r="CB81" s="92" t="s">
        <v>207</v>
      </c>
      <c r="CC81" s="92" t="s">
        <v>692</v>
      </c>
      <c r="CD81" s="92" t="s">
        <v>147</v>
      </c>
      <c r="CE81" s="92" t="s">
        <v>148</v>
      </c>
      <c r="CF81" s="93"/>
      <c r="CJ81" s="92" t="s">
        <v>231</v>
      </c>
      <c r="CK81" s="92" t="s">
        <v>232</v>
      </c>
      <c r="CL81" s="92">
        <v>6.5</v>
      </c>
      <c r="CM81" s="92">
        <v>6</v>
      </c>
      <c r="CO81" s="93" t="s">
        <v>311</v>
      </c>
      <c r="CP81" s="93" t="s">
        <v>2950</v>
      </c>
      <c r="CR81" s="122" t="s">
        <v>2951</v>
      </c>
      <c r="CS81" s="95">
        <v>1871245</v>
      </c>
      <c r="CT81" s="92">
        <v>63669</v>
      </c>
      <c r="CU81" s="92" t="s">
        <v>3410</v>
      </c>
    </row>
    <row r="82" spans="1:99" s="18" customFormat="1" x14ac:dyDescent="0.25">
      <c r="A82" s="18" t="s">
        <v>527</v>
      </c>
      <c r="B82" s="18" t="s">
        <v>117</v>
      </c>
      <c r="D82" s="18">
        <v>1650</v>
      </c>
      <c r="E82" s="72"/>
      <c r="F82" s="18" t="s">
        <v>314</v>
      </c>
      <c r="G82" s="18" t="s">
        <v>528</v>
      </c>
      <c r="H82" s="18" t="s">
        <v>156</v>
      </c>
      <c r="I82" s="18" t="s">
        <v>529</v>
      </c>
      <c r="J82" s="18">
        <v>4</v>
      </c>
      <c r="K82" s="18">
        <v>2004</v>
      </c>
      <c r="L82" s="18">
        <v>1</v>
      </c>
      <c r="M82" s="18">
        <v>4</v>
      </c>
      <c r="N82" s="19"/>
      <c r="O82" s="18" t="s">
        <v>486</v>
      </c>
      <c r="Q82" s="18">
        <v>1136</v>
      </c>
      <c r="U82" s="18" t="s">
        <v>530</v>
      </c>
      <c r="V82" s="18" t="s">
        <v>215</v>
      </c>
      <c r="X82" s="18" t="s">
        <v>215</v>
      </c>
      <c r="AC82" s="18" t="s">
        <v>2173</v>
      </c>
      <c r="AD82" s="18" t="s">
        <v>406</v>
      </c>
      <c r="AE82" s="18" t="s">
        <v>2173</v>
      </c>
      <c r="AF82" s="18" t="s">
        <v>125</v>
      </c>
      <c r="AG82" s="18" t="s">
        <v>2173</v>
      </c>
      <c r="AH82" s="18" t="s">
        <v>126</v>
      </c>
      <c r="AI82" s="18" t="s">
        <v>2173</v>
      </c>
      <c r="AJ82" s="18" t="s">
        <v>127</v>
      </c>
      <c r="AP82" s="18" t="s">
        <v>128</v>
      </c>
      <c r="AR82" s="18" t="s">
        <v>198</v>
      </c>
      <c r="AS82" s="18" t="s">
        <v>487</v>
      </c>
      <c r="AT82" s="18" t="s">
        <v>488</v>
      </c>
      <c r="AU82" s="18" t="s">
        <v>489</v>
      </c>
      <c r="AV82" s="18" t="s">
        <v>489</v>
      </c>
      <c r="AW82" s="18" t="s">
        <v>489</v>
      </c>
      <c r="BB82" s="18" t="s">
        <v>229</v>
      </c>
      <c r="BE82" s="18" t="s">
        <v>275</v>
      </c>
      <c r="BF82" s="18" t="s">
        <v>136</v>
      </c>
      <c r="BG82" s="18" t="s">
        <v>409</v>
      </c>
      <c r="BH82" s="18" t="s">
        <v>133</v>
      </c>
      <c r="BI82" s="18" t="s">
        <v>2023</v>
      </c>
      <c r="BK82" s="18" t="s">
        <v>331</v>
      </c>
      <c r="BL82" s="18" t="s">
        <v>332</v>
      </c>
      <c r="BQ82" s="18" t="s">
        <v>184</v>
      </c>
      <c r="BR82" s="18" t="s">
        <v>332</v>
      </c>
      <c r="BT82" s="21"/>
      <c r="BY82" s="18" t="s">
        <v>143</v>
      </c>
      <c r="BZ82" s="18">
        <v>4</v>
      </c>
      <c r="CA82" s="18" t="s">
        <v>181</v>
      </c>
      <c r="CB82" s="18" t="s">
        <v>145</v>
      </c>
      <c r="CE82" s="18" t="s">
        <v>148</v>
      </c>
      <c r="CF82" s="19"/>
      <c r="CO82" s="19"/>
      <c r="CP82" s="19"/>
      <c r="CR82" s="34"/>
      <c r="CS82" s="22"/>
    </row>
    <row r="83" spans="1:99" s="92" customFormat="1" x14ac:dyDescent="0.25">
      <c r="A83" s="92" t="s">
        <v>531</v>
      </c>
      <c r="B83" s="92" t="s">
        <v>117</v>
      </c>
      <c r="D83" s="92">
        <v>1650</v>
      </c>
      <c r="E83" s="72"/>
      <c r="F83" s="92" t="s">
        <v>2491</v>
      </c>
      <c r="G83" s="92" t="s">
        <v>532</v>
      </c>
      <c r="H83" s="92" t="s">
        <v>156</v>
      </c>
      <c r="J83" s="92">
        <v>42</v>
      </c>
      <c r="K83" s="92">
        <v>2004</v>
      </c>
      <c r="L83" s="92">
        <v>1</v>
      </c>
      <c r="M83" s="92">
        <v>4</v>
      </c>
      <c r="N83" s="93"/>
      <c r="O83" s="92" t="s">
        <v>189</v>
      </c>
      <c r="U83" s="92" t="s">
        <v>530</v>
      </c>
      <c r="V83" s="92" t="s">
        <v>215</v>
      </c>
      <c r="X83" s="92" t="s">
        <v>215</v>
      </c>
      <c r="AC83" s="92" t="s">
        <v>2173</v>
      </c>
      <c r="AD83" s="92" t="s">
        <v>406</v>
      </c>
      <c r="AE83" s="92" t="s">
        <v>2173</v>
      </c>
      <c r="AF83" s="92" t="s">
        <v>125</v>
      </c>
      <c r="AG83" s="92" t="s">
        <v>2173</v>
      </c>
      <c r="AH83" s="92" t="s">
        <v>126</v>
      </c>
      <c r="AI83" s="92" t="s">
        <v>2173</v>
      </c>
      <c r="AJ83" s="92" t="s">
        <v>127</v>
      </c>
      <c r="AP83" s="92" t="s">
        <v>128</v>
      </c>
      <c r="AR83" s="92" t="s">
        <v>198</v>
      </c>
      <c r="AS83" s="92" t="s">
        <v>2296</v>
      </c>
      <c r="AT83" s="92" t="s">
        <v>408</v>
      </c>
      <c r="AU83" s="92" t="s">
        <v>273</v>
      </c>
      <c r="AV83" s="92" t="s">
        <v>273</v>
      </c>
      <c r="AW83" s="92" t="s">
        <v>273</v>
      </c>
      <c r="BB83" s="92" t="s">
        <v>229</v>
      </c>
      <c r="BE83" s="92" t="s">
        <v>275</v>
      </c>
      <c r="BF83" s="92" t="s">
        <v>136</v>
      </c>
      <c r="BG83" s="92" t="s">
        <v>409</v>
      </c>
      <c r="BH83" s="92" t="s">
        <v>133</v>
      </c>
      <c r="BI83" s="92" t="s">
        <v>2023</v>
      </c>
      <c r="BK83" s="92" t="s">
        <v>331</v>
      </c>
      <c r="BL83" s="92" t="s">
        <v>332</v>
      </c>
      <c r="BQ83" s="92" t="s">
        <v>184</v>
      </c>
      <c r="BR83" s="92" t="s">
        <v>332</v>
      </c>
      <c r="BT83" s="96"/>
      <c r="BY83" s="92" t="s">
        <v>143</v>
      </c>
      <c r="BZ83" s="92">
        <v>4</v>
      </c>
      <c r="CA83" s="92" t="s">
        <v>181</v>
      </c>
      <c r="CB83" s="92" t="s">
        <v>145</v>
      </c>
      <c r="CE83" s="92" t="s">
        <v>148</v>
      </c>
      <c r="CF83" s="93"/>
      <c r="CO83" s="93"/>
      <c r="CP83" s="93"/>
      <c r="CR83" s="122"/>
      <c r="CS83" s="95"/>
      <c r="CU83" s="92" t="s">
        <v>2647</v>
      </c>
    </row>
    <row r="84" spans="1:99" s="18" customFormat="1" x14ac:dyDescent="0.25">
      <c r="A84" s="18" t="s">
        <v>533</v>
      </c>
      <c r="B84" s="18" t="s">
        <v>117</v>
      </c>
      <c r="D84" s="18">
        <v>1650</v>
      </c>
      <c r="E84" s="72"/>
      <c r="F84" s="18" t="s">
        <v>314</v>
      </c>
      <c r="G84" s="18" t="s">
        <v>534</v>
      </c>
      <c r="H84" s="18" t="s">
        <v>535</v>
      </c>
      <c r="I84" s="18" t="s">
        <v>529</v>
      </c>
      <c r="L84" s="18">
        <v>1</v>
      </c>
      <c r="M84" s="18">
        <v>4</v>
      </c>
      <c r="N84" s="19" t="s">
        <v>2284</v>
      </c>
      <c r="O84" s="18" t="s">
        <v>189</v>
      </c>
      <c r="P84" s="18" t="s">
        <v>2703</v>
      </c>
      <c r="Q84" s="18">
        <v>1949</v>
      </c>
      <c r="R84" s="18">
        <v>684</v>
      </c>
      <c r="U84" s="18" t="s">
        <v>530</v>
      </c>
      <c r="V84" s="18" t="s">
        <v>215</v>
      </c>
      <c r="X84" s="18" t="s">
        <v>215</v>
      </c>
      <c r="AC84" s="18" t="s">
        <v>2173</v>
      </c>
      <c r="AD84" s="18" t="s">
        <v>406</v>
      </c>
      <c r="AE84" s="18" t="s">
        <v>2173</v>
      </c>
      <c r="AF84" s="18" t="s">
        <v>125</v>
      </c>
      <c r="AG84" s="18" t="s">
        <v>2173</v>
      </c>
      <c r="AH84" s="18" t="s">
        <v>126</v>
      </c>
      <c r="AI84" s="18" t="s">
        <v>2173</v>
      </c>
      <c r="AJ84" s="18" t="s">
        <v>127</v>
      </c>
      <c r="AP84" s="18" t="s">
        <v>128</v>
      </c>
      <c r="AQ84" s="18" t="s">
        <v>163</v>
      </c>
      <c r="AR84" s="18" t="s">
        <v>198</v>
      </c>
      <c r="AS84" s="18" t="s">
        <v>2296</v>
      </c>
      <c r="AT84" s="18" t="s">
        <v>408</v>
      </c>
      <c r="AU84" s="18" t="s">
        <v>273</v>
      </c>
      <c r="AV84" s="18" t="s">
        <v>273</v>
      </c>
      <c r="AW84" s="18" t="s">
        <v>273</v>
      </c>
      <c r="BB84" s="18" t="s">
        <v>229</v>
      </c>
      <c r="BE84" s="18" t="s">
        <v>275</v>
      </c>
      <c r="BF84" s="18" t="s">
        <v>136</v>
      </c>
      <c r="BG84" s="18" t="s">
        <v>409</v>
      </c>
      <c r="BH84" s="18" t="s">
        <v>133</v>
      </c>
      <c r="BI84" s="18" t="s">
        <v>2023</v>
      </c>
      <c r="BK84" s="18" t="s">
        <v>331</v>
      </c>
      <c r="BL84" s="18" t="s">
        <v>332</v>
      </c>
      <c r="BQ84" s="18" t="s">
        <v>184</v>
      </c>
      <c r="BR84" s="18" t="s">
        <v>332</v>
      </c>
      <c r="BT84" s="21" t="s">
        <v>141</v>
      </c>
      <c r="BU84" s="18" t="s">
        <v>2346</v>
      </c>
      <c r="BY84" s="18" t="s">
        <v>143</v>
      </c>
      <c r="BZ84" s="18">
        <v>4</v>
      </c>
      <c r="CA84" s="18" t="s">
        <v>181</v>
      </c>
      <c r="CB84" s="18" t="s">
        <v>145</v>
      </c>
      <c r="CC84" s="18" t="s">
        <v>182</v>
      </c>
      <c r="CD84" s="18" t="s">
        <v>147</v>
      </c>
      <c r="CE84" s="18" t="s">
        <v>148</v>
      </c>
      <c r="CF84" s="19"/>
      <c r="CK84" s="18" t="s">
        <v>490</v>
      </c>
      <c r="CL84" s="18" t="s">
        <v>567</v>
      </c>
      <c r="CO84" s="19" t="s">
        <v>311</v>
      </c>
      <c r="CP84" s="19"/>
      <c r="CQ84" s="34">
        <v>43814</v>
      </c>
      <c r="CR84" s="34" t="s">
        <v>2347</v>
      </c>
      <c r="CS84" s="22"/>
      <c r="CU84" s="18" t="s">
        <v>2348</v>
      </c>
    </row>
    <row r="85" spans="1:99" s="92" customFormat="1" x14ac:dyDescent="0.25">
      <c r="A85" s="92" t="s">
        <v>536</v>
      </c>
      <c r="B85" s="92" t="s">
        <v>117</v>
      </c>
      <c r="D85" s="92">
        <v>1650</v>
      </c>
      <c r="E85" s="72"/>
      <c r="F85" s="92" t="s">
        <v>314</v>
      </c>
      <c r="G85" s="92" t="s">
        <v>537</v>
      </c>
      <c r="H85" s="92" t="s">
        <v>538</v>
      </c>
      <c r="I85" s="92" t="s">
        <v>529</v>
      </c>
      <c r="J85" s="92">
        <v>44</v>
      </c>
      <c r="K85" s="92">
        <v>2004</v>
      </c>
      <c r="L85" s="92">
        <v>1</v>
      </c>
      <c r="M85" s="92">
        <v>4</v>
      </c>
      <c r="N85" s="93" t="s">
        <v>2702</v>
      </c>
      <c r="O85" s="92" t="s">
        <v>189</v>
      </c>
      <c r="P85" s="92" t="s">
        <v>2704</v>
      </c>
      <c r="Q85" s="92">
        <v>2117</v>
      </c>
      <c r="R85" s="92">
        <v>488</v>
      </c>
      <c r="U85" s="92" t="s">
        <v>530</v>
      </c>
      <c r="V85" s="92" t="s">
        <v>215</v>
      </c>
      <c r="X85" s="92" t="s">
        <v>215</v>
      </c>
      <c r="AC85" s="92" t="s">
        <v>2173</v>
      </c>
      <c r="AD85" s="92" t="s">
        <v>406</v>
      </c>
      <c r="AE85" s="92" t="s">
        <v>2173</v>
      </c>
      <c r="AF85" s="92" t="s">
        <v>125</v>
      </c>
      <c r="AG85" s="92" t="s">
        <v>2173</v>
      </c>
      <c r="AH85" s="92" t="s">
        <v>126</v>
      </c>
      <c r="AI85" s="92" t="s">
        <v>2173</v>
      </c>
      <c r="AJ85" s="92" t="s">
        <v>127</v>
      </c>
      <c r="AN85" s="92" t="s">
        <v>539</v>
      </c>
      <c r="AP85" s="92" t="s">
        <v>128</v>
      </c>
      <c r="AQ85" s="92" t="s">
        <v>129</v>
      </c>
      <c r="AR85" s="92" t="s">
        <v>198</v>
      </c>
      <c r="AS85" s="92" t="s">
        <v>2296</v>
      </c>
      <c r="AT85" s="92" t="s">
        <v>408</v>
      </c>
      <c r="AU85" s="92" t="s">
        <v>273</v>
      </c>
      <c r="AV85" s="92" t="s">
        <v>273</v>
      </c>
      <c r="AW85" s="92" t="s">
        <v>273</v>
      </c>
      <c r="AZ85" s="92" t="s">
        <v>217</v>
      </c>
      <c r="BB85" s="92" t="s">
        <v>229</v>
      </c>
      <c r="BE85" s="92" t="s">
        <v>275</v>
      </c>
      <c r="BF85" s="92" t="s">
        <v>136</v>
      </c>
      <c r="BG85" s="92" t="s">
        <v>409</v>
      </c>
      <c r="BH85" s="92" t="s">
        <v>133</v>
      </c>
      <c r="BI85" s="92" t="s">
        <v>2023</v>
      </c>
      <c r="BK85" s="92" t="s">
        <v>540</v>
      </c>
      <c r="BL85" s="92" t="s">
        <v>2599</v>
      </c>
      <c r="BM85" s="92">
        <v>4511</v>
      </c>
      <c r="BQ85" s="92" t="s">
        <v>184</v>
      </c>
      <c r="BR85" s="92" t="s">
        <v>332</v>
      </c>
      <c r="BS85" s="92" t="s">
        <v>310</v>
      </c>
      <c r="BT85" s="96" t="s">
        <v>378</v>
      </c>
      <c r="BU85" s="92" t="s">
        <v>142</v>
      </c>
      <c r="BY85" s="92" t="s">
        <v>143</v>
      </c>
      <c r="BZ85" s="92">
        <v>4</v>
      </c>
      <c r="CA85" s="92" t="s">
        <v>181</v>
      </c>
      <c r="CB85" s="92" t="s">
        <v>145</v>
      </c>
      <c r="CC85" s="92" t="s">
        <v>182</v>
      </c>
      <c r="CD85" s="92" t="s">
        <v>147</v>
      </c>
      <c r="CE85" s="92" t="s">
        <v>148</v>
      </c>
      <c r="CF85" s="93"/>
      <c r="CG85" s="92" t="s">
        <v>149</v>
      </c>
      <c r="CJ85" s="100" t="s">
        <v>231</v>
      </c>
      <c r="CO85" s="93" t="s">
        <v>370</v>
      </c>
      <c r="CP85" s="93"/>
      <c r="CQ85" s="122">
        <v>43762</v>
      </c>
      <c r="CR85" s="122" t="s">
        <v>2705</v>
      </c>
      <c r="CS85" s="95">
        <v>1182295</v>
      </c>
      <c r="CT85" s="92">
        <v>43108.27</v>
      </c>
      <c r="CU85" s="100" t="s">
        <v>2817</v>
      </c>
    </row>
    <row r="86" spans="1:99" s="92" customFormat="1" x14ac:dyDescent="0.25">
      <c r="A86" s="92" t="s">
        <v>541</v>
      </c>
      <c r="B86" s="92" t="s">
        <v>117</v>
      </c>
      <c r="D86" s="92">
        <v>1650</v>
      </c>
      <c r="E86" s="72"/>
      <c r="F86" s="92" t="s">
        <v>542</v>
      </c>
      <c r="G86" s="92" t="s">
        <v>543</v>
      </c>
      <c r="H86" s="92" t="s">
        <v>544</v>
      </c>
      <c r="I86" s="92" t="s">
        <v>529</v>
      </c>
      <c r="J86" s="92">
        <v>45</v>
      </c>
      <c r="K86" s="92">
        <v>2004</v>
      </c>
      <c r="L86" s="92">
        <v>1</v>
      </c>
      <c r="M86" s="92">
        <v>4</v>
      </c>
      <c r="N86" s="93" t="s">
        <v>545</v>
      </c>
      <c r="O86" s="92" t="s">
        <v>189</v>
      </c>
      <c r="P86" s="92" t="s">
        <v>2162</v>
      </c>
      <c r="Q86" s="92">
        <v>1467</v>
      </c>
      <c r="R86" s="92">
        <v>151</v>
      </c>
      <c r="U86" s="92" t="s">
        <v>530</v>
      </c>
      <c r="V86" s="92" t="s">
        <v>215</v>
      </c>
      <c r="X86" s="92" t="s">
        <v>215</v>
      </c>
      <c r="AC86" s="92" t="s">
        <v>2173</v>
      </c>
      <c r="AD86" s="92" t="s">
        <v>406</v>
      </c>
      <c r="AE86" s="92" t="s">
        <v>2173</v>
      </c>
      <c r="AF86" s="92" t="s">
        <v>125</v>
      </c>
      <c r="AG86" s="92" t="s">
        <v>2173</v>
      </c>
      <c r="AH86" s="92" t="s">
        <v>126</v>
      </c>
      <c r="AI86" s="92" t="s">
        <v>2173</v>
      </c>
      <c r="AJ86" s="92" t="s">
        <v>127</v>
      </c>
      <c r="AP86" s="92" t="s">
        <v>128</v>
      </c>
      <c r="AQ86" s="92" t="s">
        <v>129</v>
      </c>
      <c r="AR86" s="92" t="s">
        <v>198</v>
      </c>
      <c r="AS86" s="92" t="s">
        <v>482</v>
      </c>
      <c r="AT86" s="92" t="s">
        <v>408</v>
      </c>
      <c r="AU86" s="92" t="s">
        <v>273</v>
      </c>
      <c r="AV86" s="92" t="s">
        <v>273</v>
      </c>
      <c r="AW86" s="92" t="s">
        <v>273</v>
      </c>
      <c r="BB86" s="92" t="s">
        <v>229</v>
      </c>
      <c r="BE86" s="92" t="s">
        <v>275</v>
      </c>
      <c r="BF86" s="92" t="s">
        <v>136</v>
      </c>
      <c r="BG86" s="92" t="s">
        <v>409</v>
      </c>
      <c r="BH86" s="92" t="s">
        <v>133</v>
      </c>
      <c r="BI86" s="92" t="s">
        <v>2023</v>
      </c>
      <c r="BK86" s="92" t="s">
        <v>331</v>
      </c>
      <c r="BL86" s="92" t="s">
        <v>332</v>
      </c>
      <c r="BM86" s="92">
        <v>3086</v>
      </c>
      <c r="BN86" s="92">
        <v>9122</v>
      </c>
      <c r="BQ86" s="92" t="s">
        <v>184</v>
      </c>
      <c r="BR86" s="92" t="s">
        <v>332</v>
      </c>
      <c r="BT86" s="96"/>
      <c r="BY86" s="92" t="s">
        <v>143</v>
      </c>
      <c r="BZ86" s="92">
        <v>4</v>
      </c>
      <c r="CA86" s="92" t="s">
        <v>144</v>
      </c>
      <c r="CB86" s="92" t="s">
        <v>145</v>
      </c>
      <c r="CC86" s="92" t="s">
        <v>182</v>
      </c>
      <c r="CD86" s="92" t="s">
        <v>147</v>
      </c>
      <c r="CE86" s="92" t="s">
        <v>148</v>
      </c>
      <c r="CF86" s="93"/>
      <c r="CG86" s="92" t="s">
        <v>149</v>
      </c>
      <c r="CJ86" s="92" t="s">
        <v>231</v>
      </c>
      <c r="CK86" s="92" t="s">
        <v>490</v>
      </c>
      <c r="CL86" s="92" t="s">
        <v>566</v>
      </c>
      <c r="CM86" s="92" t="s">
        <v>658</v>
      </c>
      <c r="CN86" s="92" t="s">
        <v>658</v>
      </c>
      <c r="CO86" s="93"/>
      <c r="CP86" s="93" t="s">
        <v>2500</v>
      </c>
      <c r="CQ86" s="122">
        <v>44182</v>
      </c>
      <c r="CR86" s="122" t="s">
        <v>3127</v>
      </c>
      <c r="CS86" s="95">
        <v>441580</v>
      </c>
      <c r="CT86" s="92">
        <v>42360</v>
      </c>
    </row>
    <row r="87" spans="1:99" s="75" customFormat="1" x14ac:dyDescent="0.25">
      <c r="A87" s="75" t="s">
        <v>546</v>
      </c>
      <c r="B87" s="75" t="s">
        <v>117</v>
      </c>
      <c r="D87" s="75">
        <v>1650</v>
      </c>
      <c r="E87" s="72"/>
      <c r="F87" s="75" t="s">
        <v>547</v>
      </c>
      <c r="G87" s="75" t="s">
        <v>548</v>
      </c>
      <c r="H87" s="75" t="s">
        <v>223</v>
      </c>
      <c r="I87" s="75" t="s">
        <v>529</v>
      </c>
      <c r="J87" s="75">
        <v>49</v>
      </c>
      <c r="K87" s="75">
        <v>2004</v>
      </c>
      <c r="L87" s="75">
        <v>1</v>
      </c>
      <c r="M87" s="75">
        <v>4</v>
      </c>
      <c r="N87" s="77" t="s">
        <v>1379</v>
      </c>
      <c r="O87" s="75" t="s">
        <v>189</v>
      </c>
      <c r="P87" s="75" t="s">
        <v>549</v>
      </c>
      <c r="Q87" s="75">
        <v>1604</v>
      </c>
      <c r="R87" s="75">
        <v>883</v>
      </c>
      <c r="S87" s="72" t="s">
        <v>133</v>
      </c>
      <c r="U87" s="75" t="s">
        <v>530</v>
      </c>
      <c r="V87" s="75" t="s">
        <v>215</v>
      </c>
      <c r="X87" s="75" t="s">
        <v>215</v>
      </c>
      <c r="AC87" s="75" t="s">
        <v>2173</v>
      </c>
      <c r="AD87" s="75" t="s">
        <v>406</v>
      </c>
      <c r="AE87" s="75" t="s">
        <v>2173</v>
      </c>
      <c r="AF87" s="75" t="s">
        <v>125</v>
      </c>
      <c r="AG87" s="75" t="s">
        <v>2173</v>
      </c>
      <c r="AH87" s="75" t="s">
        <v>126</v>
      </c>
      <c r="AI87" s="75" t="s">
        <v>2173</v>
      </c>
      <c r="AJ87" s="75" t="s">
        <v>127</v>
      </c>
      <c r="AP87" s="75" t="s">
        <v>128</v>
      </c>
      <c r="AQ87" s="75" t="s">
        <v>129</v>
      </c>
      <c r="AR87" s="75" t="s">
        <v>198</v>
      </c>
      <c r="AS87" s="75" t="s">
        <v>2296</v>
      </c>
      <c r="AT87" s="75" t="s">
        <v>408</v>
      </c>
      <c r="AU87" s="75" t="s">
        <v>273</v>
      </c>
      <c r="AV87" s="75" t="s">
        <v>273</v>
      </c>
      <c r="AW87" s="75" t="s">
        <v>273</v>
      </c>
      <c r="AZ87" s="75" t="s">
        <v>278</v>
      </c>
      <c r="BB87" s="75" t="s">
        <v>229</v>
      </c>
      <c r="BC87" s="75" t="s">
        <v>133</v>
      </c>
      <c r="BE87" s="75" t="s">
        <v>275</v>
      </c>
      <c r="BF87" s="75" t="s">
        <v>136</v>
      </c>
      <c r="BG87" s="75" t="s">
        <v>409</v>
      </c>
      <c r="BH87" s="75" t="s">
        <v>133</v>
      </c>
      <c r="BI87" s="75" t="s">
        <v>2023</v>
      </c>
      <c r="BK87" s="75" t="s">
        <v>259</v>
      </c>
      <c r="BL87" s="75" t="s">
        <v>332</v>
      </c>
      <c r="BM87" s="75">
        <v>3089</v>
      </c>
      <c r="BN87" s="75">
        <v>9219</v>
      </c>
      <c r="BQ87" s="92" t="s">
        <v>184</v>
      </c>
      <c r="BR87" s="75" t="s">
        <v>332</v>
      </c>
      <c r="BT87" s="81" t="s">
        <v>141</v>
      </c>
      <c r="BU87" s="75" t="s">
        <v>142</v>
      </c>
      <c r="BV87" s="75" t="s">
        <v>184</v>
      </c>
      <c r="BY87" s="75" t="s">
        <v>143</v>
      </c>
      <c r="BZ87" s="75">
        <v>4</v>
      </c>
      <c r="CA87" s="75" t="s">
        <v>181</v>
      </c>
      <c r="CB87" s="75" t="s">
        <v>145</v>
      </c>
      <c r="CC87" s="75" t="s">
        <v>182</v>
      </c>
      <c r="CD87" s="75" t="s">
        <v>147</v>
      </c>
      <c r="CE87" s="75" t="s">
        <v>148</v>
      </c>
      <c r="CF87" s="77" t="s">
        <v>3133</v>
      </c>
      <c r="CG87" s="75" t="s">
        <v>280</v>
      </c>
      <c r="CJ87" s="75" t="s">
        <v>231</v>
      </c>
      <c r="CK87" s="75" t="s">
        <v>490</v>
      </c>
      <c r="CL87" s="92" t="s">
        <v>566</v>
      </c>
      <c r="CM87" s="92" t="s">
        <v>1165</v>
      </c>
      <c r="CO87" s="77"/>
      <c r="CP87" s="77"/>
      <c r="CR87" s="125" t="s">
        <v>3134</v>
      </c>
      <c r="CS87" s="78">
        <v>318216</v>
      </c>
      <c r="CT87" s="75">
        <v>593091</v>
      </c>
    </row>
    <row r="88" spans="1:99" s="167" customFormat="1" x14ac:dyDescent="0.25">
      <c r="A88" s="167" t="s">
        <v>3492</v>
      </c>
      <c r="B88" s="167" t="s">
        <v>117</v>
      </c>
      <c r="D88" s="167">
        <v>1650</v>
      </c>
      <c r="E88" s="166"/>
      <c r="F88" s="167" t="s">
        <v>314</v>
      </c>
      <c r="G88" s="167" t="s">
        <v>550</v>
      </c>
      <c r="H88" s="167" t="s">
        <v>551</v>
      </c>
      <c r="I88" s="167" t="s">
        <v>529</v>
      </c>
      <c r="J88" s="167">
        <v>51</v>
      </c>
      <c r="K88" s="167">
        <v>2004</v>
      </c>
      <c r="L88" s="167">
        <v>1</v>
      </c>
      <c r="M88" s="167">
        <v>4</v>
      </c>
      <c r="N88" s="168" t="s">
        <v>552</v>
      </c>
      <c r="O88" s="167" t="s">
        <v>486</v>
      </c>
      <c r="P88" s="167" t="s">
        <v>553</v>
      </c>
      <c r="Q88" s="167">
        <v>437</v>
      </c>
      <c r="R88" s="167">
        <v>157</v>
      </c>
      <c r="U88" s="167" t="s">
        <v>530</v>
      </c>
      <c r="V88" s="167" t="s">
        <v>215</v>
      </c>
      <c r="X88" s="167" t="s">
        <v>215</v>
      </c>
      <c r="AC88" s="167" t="s">
        <v>2173</v>
      </c>
      <c r="AD88" s="167" t="s">
        <v>406</v>
      </c>
      <c r="AE88" s="167" t="s">
        <v>2173</v>
      </c>
      <c r="AF88" s="167" t="s">
        <v>125</v>
      </c>
      <c r="AG88" s="167" t="s">
        <v>2173</v>
      </c>
      <c r="AH88" s="167" t="s">
        <v>126</v>
      </c>
      <c r="AI88" s="167" t="s">
        <v>2173</v>
      </c>
      <c r="AJ88" s="167" t="s">
        <v>127</v>
      </c>
      <c r="AN88" s="167" t="s">
        <v>539</v>
      </c>
      <c r="AP88" s="167" t="s">
        <v>128</v>
      </c>
      <c r="AQ88" s="167" t="s">
        <v>129</v>
      </c>
      <c r="AR88" s="167" t="s">
        <v>198</v>
      </c>
      <c r="AS88" s="167" t="s">
        <v>487</v>
      </c>
      <c r="AT88" s="167" t="s">
        <v>488</v>
      </c>
      <c r="AU88" s="167" t="s">
        <v>489</v>
      </c>
      <c r="AV88" s="167" t="s">
        <v>489</v>
      </c>
      <c r="AW88" s="167" t="s">
        <v>489</v>
      </c>
      <c r="AZ88" s="167" t="s">
        <v>217</v>
      </c>
      <c r="BB88" s="167" t="s">
        <v>229</v>
      </c>
      <c r="BE88" s="167" t="s">
        <v>275</v>
      </c>
      <c r="BF88" s="167" t="s">
        <v>136</v>
      </c>
      <c r="BG88" s="167" t="s">
        <v>409</v>
      </c>
      <c r="BH88" s="167" t="s">
        <v>133</v>
      </c>
      <c r="BI88" s="167" t="s">
        <v>2023</v>
      </c>
      <c r="BK88" s="167" t="s">
        <v>554</v>
      </c>
      <c r="BL88" s="167" t="s">
        <v>332</v>
      </c>
      <c r="BM88" s="167">
        <v>3103</v>
      </c>
      <c r="BN88" s="167">
        <v>9208</v>
      </c>
      <c r="BQ88" s="167" t="s">
        <v>184</v>
      </c>
      <c r="BR88" s="167" t="s">
        <v>332</v>
      </c>
      <c r="BT88" s="171" t="s">
        <v>378</v>
      </c>
      <c r="BU88" s="167" t="s">
        <v>555</v>
      </c>
      <c r="BY88" s="167" t="s">
        <v>143</v>
      </c>
      <c r="BZ88" s="167">
        <v>4</v>
      </c>
      <c r="CA88" s="167" t="s">
        <v>181</v>
      </c>
      <c r="CB88" s="167" t="s">
        <v>145</v>
      </c>
      <c r="CD88" s="167" t="s">
        <v>147</v>
      </c>
      <c r="CE88" s="167" t="s">
        <v>148</v>
      </c>
      <c r="CF88" s="168"/>
      <c r="CG88" s="167" t="s">
        <v>149</v>
      </c>
      <c r="CJ88" s="170" t="s">
        <v>231</v>
      </c>
      <c r="CK88" s="167" t="s">
        <v>490</v>
      </c>
      <c r="CL88" s="170" t="s">
        <v>566</v>
      </c>
      <c r="CM88" s="170" t="s">
        <v>2215</v>
      </c>
      <c r="CN88" s="170" t="s">
        <v>432</v>
      </c>
      <c r="CO88" s="168" t="s">
        <v>370</v>
      </c>
      <c r="CP88" s="168" t="s">
        <v>2216</v>
      </c>
      <c r="CQ88" s="184">
        <v>43601</v>
      </c>
      <c r="CR88" s="184">
        <v>43601</v>
      </c>
      <c r="CS88" s="169">
        <v>170031</v>
      </c>
      <c r="CT88" s="167">
        <v>16710</v>
      </c>
      <c r="CU88" s="167" t="s">
        <v>3493</v>
      </c>
    </row>
    <row r="89" spans="1:99" s="167" customFormat="1" x14ac:dyDescent="0.25">
      <c r="A89" s="167" t="s">
        <v>3494</v>
      </c>
      <c r="B89" s="167" t="s">
        <v>117</v>
      </c>
      <c r="D89" s="167">
        <v>1650</v>
      </c>
      <c r="E89" s="166"/>
      <c r="F89" s="167" t="s">
        <v>314</v>
      </c>
      <c r="G89" s="167" t="s">
        <v>550</v>
      </c>
      <c r="H89" s="167" t="s">
        <v>551</v>
      </c>
      <c r="I89" s="167" t="s">
        <v>529</v>
      </c>
      <c r="J89" s="167">
        <v>51</v>
      </c>
      <c r="K89" s="167">
        <v>2004</v>
      </c>
      <c r="L89" s="167">
        <v>1</v>
      </c>
      <c r="M89" s="167">
        <v>4</v>
      </c>
      <c r="N89" s="168"/>
      <c r="O89" s="167" t="s">
        <v>189</v>
      </c>
      <c r="S89" s="166" t="s">
        <v>133</v>
      </c>
      <c r="U89" s="167" t="s">
        <v>530</v>
      </c>
      <c r="V89" s="167" t="s">
        <v>215</v>
      </c>
      <c r="X89" s="167" t="s">
        <v>215</v>
      </c>
      <c r="AC89" s="167" t="s">
        <v>2173</v>
      </c>
      <c r="AD89" s="167" t="s">
        <v>406</v>
      </c>
      <c r="AE89" s="167" t="s">
        <v>2173</v>
      </c>
      <c r="AF89" s="167" t="s">
        <v>125</v>
      </c>
      <c r="AG89" s="167" t="s">
        <v>2173</v>
      </c>
      <c r="AH89" s="167" t="s">
        <v>126</v>
      </c>
      <c r="AI89" s="167" t="s">
        <v>2173</v>
      </c>
      <c r="AJ89" s="167" t="s">
        <v>127</v>
      </c>
      <c r="AN89" s="167" t="s">
        <v>539</v>
      </c>
      <c r="AP89" s="167" t="s">
        <v>128</v>
      </c>
      <c r="AQ89" s="167" t="s">
        <v>129</v>
      </c>
      <c r="AR89" s="167" t="s">
        <v>198</v>
      </c>
      <c r="AS89" s="170" t="s">
        <v>2296</v>
      </c>
      <c r="AT89" s="170" t="s">
        <v>408</v>
      </c>
      <c r="AU89" s="170" t="s">
        <v>273</v>
      </c>
      <c r="AV89" s="170" t="s">
        <v>273</v>
      </c>
      <c r="AW89" s="170" t="s">
        <v>273</v>
      </c>
      <c r="AZ89" s="167" t="s">
        <v>217</v>
      </c>
      <c r="BB89" s="167" t="s">
        <v>229</v>
      </c>
      <c r="BE89" s="167" t="s">
        <v>275</v>
      </c>
      <c r="BF89" s="167" t="s">
        <v>136</v>
      </c>
      <c r="BG89" s="167" t="s">
        <v>409</v>
      </c>
      <c r="BH89" s="167" t="s">
        <v>133</v>
      </c>
      <c r="BI89" s="167" t="s">
        <v>2023</v>
      </c>
      <c r="BK89" s="167" t="s">
        <v>554</v>
      </c>
      <c r="BL89" s="167" t="s">
        <v>332</v>
      </c>
      <c r="BM89" s="167">
        <v>3103</v>
      </c>
      <c r="BN89" s="167">
        <v>9208</v>
      </c>
      <c r="BQ89" s="167" t="s">
        <v>184</v>
      </c>
      <c r="BR89" s="167" t="s">
        <v>332</v>
      </c>
      <c r="BS89" s="167" t="s">
        <v>310</v>
      </c>
      <c r="BT89" s="185" t="s">
        <v>690</v>
      </c>
      <c r="BU89" s="186" t="s">
        <v>562</v>
      </c>
      <c r="BY89" s="167" t="s">
        <v>143</v>
      </c>
      <c r="BZ89" s="167">
        <v>4</v>
      </c>
      <c r="CE89" s="167" t="s">
        <v>148</v>
      </c>
      <c r="CF89" s="168"/>
      <c r="CG89" s="167" t="s">
        <v>149</v>
      </c>
      <c r="CJ89" s="170" t="s">
        <v>231</v>
      </c>
      <c r="CK89" s="167" t="s">
        <v>490</v>
      </c>
      <c r="CL89" s="170" t="s">
        <v>566</v>
      </c>
      <c r="CM89" s="170" t="s">
        <v>2215</v>
      </c>
      <c r="CN89" s="170" t="s">
        <v>432</v>
      </c>
      <c r="CO89" s="168" t="s">
        <v>370</v>
      </c>
      <c r="CP89" s="168" t="s">
        <v>2216</v>
      </c>
      <c r="CQ89" s="184"/>
      <c r="CR89" s="184" t="s">
        <v>3495</v>
      </c>
      <c r="CS89" s="169"/>
      <c r="CU89" s="167" t="s">
        <v>3493</v>
      </c>
    </row>
    <row r="90" spans="1:99" s="100" customFormat="1" x14ac:dyDescent="0.25">
      <c r="A90" s="100" t="s">
        <v>556</v>
      </c>
      <c r="B90" s="100" t="s">
        <v>117</v>
      </c>
      <c r="D90" s="100">
        <v>1650</v>
      </c>
      <c r="E90" s="79"/>
      <c r="F90" s="100" t="s">
        <v>314</v>
      </c>
      <c r="G90" s="100" t="s">
        <v>557</v>
      </c>
      <c r="H90" s="100" t="s">
        <v>156</v>
      </c>
      <c r="I90" s="100" t="s">
        <v>529</v>
      </c>
      <c r="J90" s="100">
        <v>3</v>
      </c>
      <c r="K90" s="100">
        <v>2005</v>
      </c>
      <c r="L90" s="100">
        <v>1</v>
      </c>
      <c r="M90" s="100">
        <v>4</v>
      </c>
      <c r="N90" s="98"/>
      <c r="O90" s="100" t="s">
        <v>189</v>
      </c>
      <c r="R90" s="100">
        <v>149</v>
      </c>
      <c r="U90" s="100" t="s">
        <v>530</v>
      </c>
      <c r="V90" s="100" t="s">
        <v>215</v>
      </c>
      <c r="X90" s="100" t="s">
        <v>215</v>
      </c>
      <c r="AC90" s="100" t="s">
        <v>2173</v>
      </c>
      <c r="AD90" s="100" t="s">
        <v>406</v>
      </c>
      <c r="AE90" s="100" t="s">
        <v>2173</v>
      </c>
      <c r="AF90" s="100" t="s">
        <v>125</v>
      </c>
      <c r="AG90" s="100" t="s">
        <v>2173</v>
      </c>
      <c r="AH90" s="100" t="s">
        <v>126</v>
      </c>
      <c r="AI90" s="100" t="s">
        <v>2173</v>
      </c>
      <c r="AJ90" s="100" t="s">
        <v>127</v>
      </c>
      <c r="AP90" s="100" t="s">
        <v>128</v>
      </c>
      <c r="AQ90" s="100" t="s">
        <v>163</v>
      </c>
      <c r="AR90" s="100" t="s">
        <v>198</v>
      </c>
      <c r="AS90" s="100" t="s">
        <v>2296</v>
      </c>
      <c r="AT90" s="82" t="s">
        <v>408</v>
      </c>
      <c r="AU90" s="82" t="s">
        <v>273</v>
      </c>
      <c r="AV90" s="82" t="s">
        <v>273</v>
      </c>
      <c r="AW90" s="82" t="s">
        <v>273</v>
      </c>
      <c r="AZ90" s="100" t="s">
        <v>217</v>
      </c>
      <c r="BB90" s="100" t="s">
        <v>229</v>
      </c>
      <c r="BC90" s="100" t="s">
        <v>133</v>
      </c>
      <c r="BE90" s="100" t="s">
        <v>275</v>
      </c>
      <c r="BF90" s="100" t="s">
        <v>136</v>
      </c>
      <c r="BG90" s="100" t="s">
        <v>409</v>
      </c>
      <c r="BH90" s="100" t="s">
        <v>133</v>
      </c>
      <c r="BI90" s="100" t="s">
        <v>2023</v>
      </c>
      <c r="BK90" s="100" t="s">
        <v>176</v>
      </c>
      <c r="BL90" s="100" t="s">
        <v>332</v>
      </c>
      <c r="BM90" s="100">
        <v>3098</v>
      </c>
      <c r="BN90" s="100">
        <v>9232</v>
      </c>
      <c r="BQ90" s="100" t="s">
        <v>184</v>
      </c>
      <c r="BR90" s="100" t="s">
        <v>332</v>
      </c>
      <c r="BT90" s="127"/>
      <c r="BY90" s="100" t="s">
        <v>143</v>
      </c>
      <c r="BZ90" s="100">
        <v>4</v>
      </c>
      <c r="CA90" s="100" t="s">
        <v>144</v>
      </c>
      <c r="CB90" s="100" t="s">
        <v>145</v>
      </c>
      <c r="CD90" s="100" t="s">
        <v>147</v>
      </c>
      <c r="CE90" s="100" t="s">
        <v>148</v>
      </c>
      <c r="CF90" s="98"/>
      <c r="CJ90" s="100" t="s">
        <v>231</v>
      </c>
      <c r="CK90" s="100" t="s">
        <v>1963</v>
      </c>
      <c r="CO90" s="98" t="s">
        <v>370</v>
      </c>
      <c r="CP90" s="98" t="s">
        <v>558</v>
      </c>
      <c r="CR90" s="99" t="s">
        <v>3482</v>
      </c>
      <c r="CS90" s="173">
        <v>53070</v>
      </c>
      <c r="CT90" s="100">
        <v>60884</v>
      </c>
      <c r="CU90" s="100" t="s">
        <v>2683</v>
      </c>
    </row>
    <row r="91" spans="1:99" s="92" customFormat="1" x14ac:dyDescent="0.25">
      <c r="A91" s="100" t="s">
        <v>3441</v>
      </c>
      <c r="B91" s="92" t="s">
        <v>117</v>
      </c>
      <c r="D91" s="92">
        <v>1250</v>
      </c>
      <c r="E91" s="72"/>
      <c r="F91" s="92" t="s">
        <v>497</v>
      </c>
      <c r="G91" s="92" t="s">
        <v>2026</v>
      </c>
      <c r="H91" s="92" t="s">
        <v>498</v>
      </c>
      <c r="I91" s="92" t="s">
        <v>213</v>
      </c>
      <c r="J91" s="92">
        <v>46</v>
      </c>
      <c r="K91" s="92">
        <v>2004</v>
      </c>
      <c r="L91" s="92">
        <v>3</v>
      </c>
      <c r="M91" s="92">
        <v>9</v>
      </c>
      <c r="N91" s="93"/>
      <c r="O91" s="92" t="s">
        <v>189</v>
      </c>
      <c r="P91" s="92" t="s">
        <v>3480</v>
      </c>
      <c r="Q91" s="95">
        <v>2536</v>
      </c>
      <c r="R91" s="92">
        <v>1075</v>
      </c>
      <c r="U91" s="92" t="s">
        <v>500</v>
      </c>
      <c r="V91" s="92" t="s">
        <v>500</v>
      </c>
      <c r="W91" s="92" t="s">
        <v>501</v>
      </c>
      <c r="AC91" s="92" t="s">
        <v>2173</v>
      </c>
      <c r="AD91" s="92" t="s">
        <v>271</v>
      </c>
      <c r="AE91" s="92" t="s">
        <v>2173</v>
      </c>
      <c r="AF91" s="92" t="s">
        <v>126</v>
      </c>
      <c r="AG91" s="92" t="s">
        <v>2173</v>
      </c>
      <c r="AH91" s="92" t="s">
        <v>127</v>
      </c>
      <c r="AI91" s="92" t="s">
        <v>196</v>
      </c>
      <c r="AJ91" s="92" t="s">
        <v>481</v>
      </c>
      <c r="AP91" s="92" t="s">
        <v>128</v>
      </c>
      <c r="AQ91" s="92" t="s">
        <v>129</v>
      </c>
      <c r="AR91" s="92" t="s">
        <v>376</v>
      </c>
      <c r="AS91" s="92" t="s">
        <v>833</v>
      </c>
      <c r="AT91" s="92" t="s">
        <v>273</v>
      </c>
      <c r="AU91" s="92" t="s">
        <v>273</v>
      </c>
      <c r="AV91" s="92" t="s">
        <v>273</v>
      </c>
      <c r="AW91" s="92" t="s">
        <v>201</v>
      </c>
      <c r="AX91" s="92" t="s">
        <v>294</v>
      </c>
      <c r="AY91" s="92" t="s">
        <v>502</v>
      </c>
      <c r="AZ91" s="92" t="s">
        <v>133</v>
      </c>
      <c r="BB91" s="92" t="s">
        <v>229</v>
      </c>
      <c r="BC91" s="92" t="s">
        <v>203</v>
      </c>
      <c r="BE91" s="92" t="s">
        <v>135</v>
      </c>
      <c r="BF91" s="92" t="s">
        <v>136</v>
      </c>
      <c r="BG91" s="92" t="s">
        <v>409</v>
      </c>
      <c r="BH91" s="92" t="s">
        <v>133</v>
      </c>
      <c r="BI91" s="92" t="s">
        <v>2023</v>
      </c>
      <c r="BL91" s="92" t="s">
        <v>2433</v>
      </c>
      <c r="BM91" s="92">
        <v>7665</v>
      </c>
      <c r="BQ91" s="92" t="s">
        <v>2411</v>
      </c>
      <c r="BR91" s="92" t="s">
        <v>139</v>
      </c>
      <c r="BS91" s="94" t="s">
        <v>2312</v>
      </c>
      <c r="BT91" s="112" t="s">
        <v>690</v>
      </c>
      <c r="BU91" s="94" t="s">
        <v>2258</v>
      </c>
      <c r="BV91" s="92">
        <v>1422</v>
      </c>
      <c r="BW91" s="92">
        <v>1423</v>
      </c>
      <c r="BX91" s="92">
        <v>1424</v>
      </c>
      <c r="BY91" s="92" t="s">
        <v>143</v>
      </c>
      <c r="BZ91" s="92">
        <v>4</v>
      </c>
      <c r="CC91" s="92" t="s">
        <v>692</v>
      </c>
      <c r="CD91" s="92" t="s">
        <v>147</v>
      </c>
      <c r="CE91" s="92" t="s">
        <v>148</v>
      </c>
      <c r="CF91" s="93"/>
      <c r="CG91" s="92" t="s">
        <v>280</v>
      </c>
      <c r="CJ91" s="92" t="s">
        <v>231</v>
      </c>
      <c r="CK91" s="92" t="s">
        <v>232</v>
      </c>
      <c r="CL91" s="92">
        <v>7</v>
      </c>
      <c r="CM91" s="92">
        <v>4</v>
      </c>
      <c r="CN91" s="92">
        <v>4</v>
      </c>
      <c r="CO91" s="93" t="s">
        <v>311</v>
      </c>
      <c r="CP91" s="93" t="s">
        <v>3481</v>
      </c>
      <c r="CQ91" s="122">
        <v>46006</v>
      </c>
      <c r="CS91" s="95">
        <v>1173372</v>
      </c>
      <c r="CT91" s="92">
        <v>130749.6</v>
      </c>
      <c r="CU91" s="100" t="s">
        <v>3483</v>
      </c>
    </row>
    <row r="92" spans="1:99" s="92" customFormat="1" x14ac:dyDescent="0.25">
      <c r="A92" s="92" t="s">
        <v>559</v>
      </c>
      <c r="B92" s="92" t="s">
        <v>117</v>
      </c>
      <c r="D92" s="92">
        <v>1250</v>
      </c>
      <c r="E92" s="72"/>
      <c r="F92" s="92" t="s">
        <v>560</v>
      </c>
      <c r="G92" s="92" t="s">
        <v>373</v>
      </c>
      <c r="H92" s="94" t="s">
        <v>223</v>
      </c>
      <c r="I92" s="92" t="s">
        <v>213</v>
      </c>
      <c r="J92" s="92">
        <v>50</v>
      </c>
      <c r="K92" s="92">
        <v>2004</v>
      </c>
      <c r="L92" s="92">
        <v>3</v>
      </c>
      <c r="M92" s="92">
        <v>9</v>
      </c>
      <c r="N92" s="111" t="s">
        <v>2658</v>
      </c>
      <c r="O92" s="92" t="s">
        <v>189</v>
      </c>
      <c r="P92" s="94" t="s">
        <v>2748</v>
      </c>
      <c r="Q92" s="92">
        <v>2220</v>
      </c>
      <c r="R92" s="92">
        <v>931</v>
      </c>
      <c r="U92" s="92" t="s">
        <v>2280</v>
      </c>
      <c r="V92" s="92" t="s">
        <v>2280</v>
      </c>
      <c r="W92" s="92" t="s">
        <v>2280</v>
      </c>
      <c r="X92" s="92" t="s">
        <v>215</v>
      </c>
      <c r="AC92" s="92" t="s">
        <v>2173</v>
      </c>
      <c r="AD92" s="92" t="s">
        <v>271</v>
      </c>
      <c r="AE92" s="92" t="s">
        <v>2173</v>
      </c>
      <c r="AF92" s="92" t="s">
        <v>125</v>
      </c>
      <c r="AG92" s="92" t="s">
        <v>2173</v>
      </c>
      <c r="AH92" s="92" t="s">
        <v>126</v>
      </c>
      <c r="AI92" s="92" t="s">
        <v>196</v>
      </c>
      <c r="AJ92" s="92" t="s">
        <v>481</v>
      </c>
      <c r="AP92" s="92" t="s">
        <v>128</v>
      </c>
      <c r="AQ92" s="92" t="s">
        <v>129</v>
      </c>
      <c r="AR92" s="92" t="s">
        <v>376</v>
      </c>
      <c r="AS92" s="92" t="s">
        <v>377</v>
      </c>
      <c r="AT92" s="92" t="s">
        <v>273</v>
      </c>
      <c r="AU92" s="92" t="s">
        <v>273</v>
      </c>
      <c r="AV92" s="92" t="s">
        <v>273</v>
      </c>
      <c r="AW92" s="92" t="s">
        <v>201</v>
      </c>
      <c r="AX92" s="92" t="s">
        <v>2177</v>
      </c>
      <c r="AY92" s="92" t="s">
        <v>2177</v>
      </c>
      <c r="AZ92" s="94" t="s">
        <v>133</v>
      </c>
      <c r="BB92" s="92" t="s">
        <v>229</v>
      </c>
      <c r="BC92" s="92" t="s">
        <v>175</v>
      </c>
      <c r="BE92" s="92" t="s">
        <v>275</v>
      </c>
      <c r="BF92" s="92" t="s">
        <v>136</v>
      </c>
      <c r="BG92" s="92" t="s">
        <v>409</v>
      </c>
      <c r="BH92" s="94" t="s">
        <v>133</v>
      </c>
      <c r="BI92" s="92" t="s">
        <v>2023</v>
      </c>
      <c r="BK92" s="92" t="s">
        <v>133</v>
      </c>
      <c r="BL92" s="92" t="s">
        <v>139</v>
      </c>
      <c r="BM92" s="92">
        <v>7662</v>
      </c>
      <c r="BQ92" s="92" t="s">
        <v>2413</v>
      </c>
      <c r="BR92" s="92" t="s">
        <v>2434</v>
      </c>
      <c r="BS92" s="94" t="s">
        <v>2312</v>
      </c>
      <c r="BT92" s="112" t="s">
        <v>690</v>
      </c>
      <c r="BU92" s="94" t="s">
        <v>2258</v>
      </c>
      <c r="BV92" s="94">
        <v>1157</v>
      </c>
      <c r="BW92" s="94">
        <v>1159</v>
      </c>
      <c r="BX92" s="94">
        <v>1158</v>
      </c>
      <c r="BY92" s="92" t="s">
        <v>143</v>
      </c>
      <c r="BZ92" s="92">
        <v>4</v>
      </c>
      <c r="CC92" s="94"/>
      <c r="CE92" s="92" t="s">
        <v>148</v>
      </c>
      <c r="CF92" s="93"/>
      <c r="CG92" s="92" t="s">
        <v>2309</v>
      </c>
      <c r="CJ92" s="94" t="s">
        <v>231</v>
      </c>
      <c r="CK92" s="94" t="s">
        <v>232</v>
      </c>
      <c r="CL92" s="92" t="s">
        <v>426</v>
      </c>
      <c r="CM92" s="92" t="s">
        <v>1165</v>
      </c>
      <c r="CO92" s="93" t="s">
        <v>311</v>
      </c>
      <c r="CP92" s="93"/>
      <c r="CQ92" s="122">
        <v>44784</v>
      </c>
      <c r="CR92" s="134" t="s">
        <v>2750</v>
      </c>
      <c r="CS92" s="95">
        <v>1460761</v>
      </c>
      <c r="CT92" s="92">
        <v>135028.5</v>
      </c>
      <c r="CU92" s="94" t="s">
        <v>2752</v>
      </c>
    </row>
    <row r="93" spans="1:99" s="75" customFormat="1" x14ac:dyDescent="0.25">
      <c r="A93" s="75" t="s">
        <v>3165</v>
      </c>
      <c r="B93" s="75" t="s">
        <v>117</v>
      </c>
      <c r="D93" s="75">
        <v>1250</v>
      </c>
      <c r="E93" s="72"/>
      <c r="F93" s="75" t="s">
        <v>497</v>
      </c>
      <c r="G93" s="75" t="s">
        <v>563</v>
      </c>
      <c r="H93" s="75" t="s">
        <v>270</v>
      </c>
      <c r="I93" s="75" t="s">
        <v>213</v>
      </c>
      <c r="J93" s="75">
        <v>49</v>
      </c>
      <c r="K93" s="75">
        <v>2004</v>
      </c>
      <c r="L93" s="75">
        <v>1</v>
      </c>
      <c r="M93" s="75">
        <v>4</v>
      </c>
      <c r="N93" s="77" t="s">
        <v>3090</v>
      </c>
      <c r="O93" s="75" t="s">
        <v>189</v>
      </c>
      <c r="P93" s="75" t="s">
        <v>3130</v>
      </c>
      <c r="Q93" s="75" t="s">
        <v>3129</v>
      </c>
      <c r="R93" s="75">
        <v>1022</v>
      </c>
      <c r="U93" s="75" t="s">
        <v>123</v>
      </c>
      <c r="V93" s="75" t="s">
        <v>215</v>
      </c>
      <c r="W93" s="75" t="s">
        <v>215</v>
      </c>
      <c r="X93" s="75" t="s">
        <v>215</v>
      </c>
      <c r="AC93" s="75" t="s">
        <v>2173</v>
      </c>
      <c r="AD93" s="72" t="s">
        <v>3186</v>
      </c>
      <c r="AE93" s="75" t="s">
        <v>2173</v>
      </c>
      <c r="AF93" s="75" t="s">
        <v>125</v>
      </c>
      <c r="AG93" s="75" t="s">
        <v>2173</v>
      </c>
      <c r="AH93" s="75" t="s">
        <v>126</v>
      </c>
      <c r="AI93" s="75" t="s">
        <v>2173</v>
      </c>
      <c r="AJ93" s="75" t="s">
        <v>127</v>
      </c>
      <c r="AP93" s="75" t="s">
        <v>128</v>
      </c>
      <c r="AQ93" s="75" t="s">
        <v>129</v>
      </c>
      <c r="AR93" s="75" t="s">
        <v>376</v>
      </c>
      <c r="AS93" s="75" t="s">
        <v>565</v>
      </c>
      <c r="AT93" s="75" t="s">
        <v>273</v>
      </c>
      <c r="AU93" s="75" t="s">
        <v>273</v>
      </c>
      <c r="AV93" s="75" t="s">
        <v>273</v>
      </c>
      <c r="AW93" s="75" t="s">
        <v>273</v>
      </c>
      <c r="AZ93" s="75" t="s">
        <v>33</v>
      </c>
      <c r="BB93" s="75" t="s">
        <v>229</v>
      </c>
      <c r="BC93" s="75" t="s">
        <v>203</v>
      </c>
      <c r="BE93" s="75" t="s">
        <v>135</v>
      </c>
      <c r="BF93" s="75" t="s">
        <v>136</v>
      </c>
      <c r="BG93" s="75" t="s">
        <v>409</v>
      </c>
      <c r="BH93" s="75" t="s">
        <v>133</v>
      </c>
      <c r="BI93" s="75" t="s">
        <v>2023</v>
      </c>
      <c r="BL93" s="75" t="s">
        <v>295</v>
      </c>
      <c r="BM93" s="75">
        <v>4020</v>
      </c>
      <c r="BN93" s="75">
        <v>9469</v>
      </c>
      <c r="BQ93" s="92" t="s">
        <v>184</v>
      </c>
      <c r="BR93" s="75" t="s">
        <v>295</v>
      </c>
      <c r="BS93" s="75" t="s">
        <v>333</v>
      </c>
      <c r="BT93" s="81" t="s">
        <v>690</v>
      </c>
      <c r="BU93" s="75" t="s">
        <v>2258</v>
      </c>
      <c r="BV93" s="75">
        <v>1316</v>
      </c>
      <c r="BY93" s="75" t="s">
        <v>143</v>
      </c>
      <c r="BZ93" s="75">
        <v>4</v>
      </c>
      <c r="CE93" s="92" t="s">
        <v>148</v>
      </c>
      <c r="CF93" s="93"/>
      <c r="CG93" s="75" t="s">
        <v>149</v>
      </c>
      <c r="CJ93" s="75" t="s">
        <v>231</v>
      </c>
      <c r="CK93" s="75" t="s">
        <v>232</v>
      </c>
      <c r="CL93" s="75" t="s">
        <v>566</v>
      </c>
      <c r="CM93" s="75" t="s">
        <v>567</v>
      </c>
      <c r="CO93" s="77" t="s">
        <v>311</v>
      </c>
      <c r="CP93" s="77" t="s">
        <v>3182</v>
      </c>
      <c r="CR93" s="75" t="s">
        <v>3185</v>
      </c>
      <c r="CS93" s="78">
        <v>439102</v>
      </c>
      <c r="CT93" s="77" t="s">
        <v>3182</v>
      </c>
      <c r="CU93" s="75" t="s">
        <v>3166</v>
      </c>
    </row>
    <row r="94" spans="1:99" s="18" customFormat="1" x14ac:dyDescent="0.25">
      <c r="A94" s="18" t="s">
        <v>568</v>
      </c>
      <c r="B94" s="18" t="s">
        <v>2352</v>
      </c>
      <c r="D94" s="18">
        <v>1250</v>
      </c>
      <c r="E94" s="72" t="s">
        <v>133</v>
      </c>
      <c r="F94" s="18" t="s">
        <v>569</v>
      </c>
      <c r="G94" s="18" t="s">
        <v>570</v>
      </c>
      <c r="H94" s="18" t="s">
        <v>156</v>
      </c>
      <c r="J94" s="18">
        <v>6</v>
      </c>
      <c r="K94" s="18">
        <v>2005</v>
      </c>
      <c r="L94" s="18">
        <v>1</v>
      </c>
      <c r="M94" s="18">
        <v>4</v>
      </c>
      <c r="N94" s="19" t="s">
        <v>545</v>
      </c>
      <c r="O94" s="18" t="s">
        <v>189</v>
      </c>
      <c r="P94" s="18" t="s">
        <v>571</v>
      </c>
      <c r="Q94" s="18">
        <v>915</v>
      </c>
      <c r="U94" s="18" t="s">
        <v>123</v>
      </c>
      <c r="AC94" s="18" t="s">
        <v>255</v>
      </c>
      <c r="AE94" s="18" t="s">
        <v>256</v>
      </c>
      <c r="AG94" s="18" t="s">
        <v>256</v>
      </c>
      <c r="AI94" s="18" t="s">
        <v>256</v>
      </c>
      <c r="AP94" s="18" t="s">
        <v>128</v>
      </c>
      <c r="AQ94" s="18" t="s">
        <v>163</v>
      </c>
      <c r="AR94" s="18" t="s">
        <v>198</v>
      </c>
      <c r="AS94" s="18" t="s">
        <v>199</v>
      </c>
      <c r="AT94" s="18" t="s">
        <v>257</v>
      </c>
      <c r="AU94" s="18" t="s">
        <v>258</v>
      </c>
      <c r="AV94" s="18" t="s">
        <v>258</v>
      </c>
      <c r="AW94" s="18" t="s">
        <v>258</v>
      </c>
      <c r="BL94" s="18" t="s">
        <v>332</v>
      </c>
      <c r="BM94" s="18">
        <v>3091</v>
      </c>
      <c r="BN94" s="18">
        <v>9226</v>
      </c>
      <c r="BT94" s="21"/>
      <c r="BY94" s="18" t="s">
        <v>143</v>
      </c>
      <c r="BZ94" s="18">
        <v>4</v>
      </c>
      <c r="CB94" s="18" t="s">
        <v>145</v>
      </c>
      <c r="CE94" s="18" t="s">
        <v>148</v>
      </c>
      <c r="CF94" s="19"/>
      <c r="CO94" s="19"/>
      <c r="CP94" s="19"/>
      <c r="CR94" s="18" t="s">
        <v>572</v>
      </c>
      <c r="CS94" s="22"/>
      <c r="CU94" s="18" t="s">
        <v>573</v>
      </c>
    </row>
    <row r="95" spans="1:99" s="18" customFormat="1" x14ac:dyDescent="0.25">
      <c r="A95" s="18" t="s">
        <v>574</v>
      </c>
      <c r="B95" s="18" t="s">
        <v>2353</v>
      </c>
      <c r="D95" s="18">
        <v>1250</v>
      </c>
      <c r="E95" s="72" t="s">
        <v>133</v>
      </c>
      <c r="F95" s="18" t="s">
        <v>575</v>
      </c>
      <c r="H95" s="20" t="s">
        <v>223</v>
      </c>
      <c r="J95" s="18">
        <v>14</v>
      </c>
      <c r="K95" s="18">
        <v>2005</v>
      </c>
      <c r="L95" s="18">
        <v>1</v>
      </c>
      <c r="M95" s="18">
        <v>4</v>
      </c>
      <c r="N95" s="19" t="s">
        <v>519</v>
      </c>
      <c r="O95" s="18" t="s">
        <v>486</v>
      </c>
      <c r="P95" s="27" t="s">
        <v>576</v>
      </c>
      <c r="Q95" s="18">
        <v>505</v>
      </c>
      <c r="R95" s="18">
        <v>167</v>
      </c>
      <c r="U95" s="18" t="s">
        <v>123</v>
      </c>
      <c r="X95" s="18" t="s">
        <v>215</v>
      </c>
      <c r="AC95" s="18" t="s">
        <v>255</v>
      </c>
      <c r="AE95" s="18" t="s">
        <v>256</v>
      </c>
      <c r="AG95" s="18" t="s">
        <v>256</v>
      </c>
      <c r="AI95" s="18" t="s">
        <v>256</v>
      </c>
      <c r="AP95" s="18" t="s">
        <v>128</v>
      </c>
      <c r="AQ95" s="18" t="s">
        <v>129</v>
      </c>
      <c r="AR95" s="18" t="s">
        <v>198</v>
      </c>
      <c r="AS95" s="18" t="s">
        <v>487</v>
      </c>
      <c r="AT95" s="18" t="s">
        <v>257</v>
      </c>
      <c r="AU95" s="18" t="s">
        <v>258</v>
      </c>
      <c r="AV95" s="18" t="s">
        <v>258</v>
      </c>
      <c r="AW95" s="18" t="s">
        <v>258</v>
      </c>
      <c r="BE95" s="18" t="s">
        <v>135</v>
      </c>
      <c r="BF95" s="18" t="s">
        <v>136</v>
      </c>
      <c r="BG95" s="18" t="s">
        <v>137</v>
      </c>
      <c r="BH95" s="18" t="s">
        <v>133</v>
      </c>
      <c r="BI95" s="20" t="s">
        <v>138</v>
      </c>
      <c r="BL95" s="18" t="s">
        <v>332</v>
      </c>
      <c r="BM95" s="18">
        <v>3113</v>
      </c>
      <c r="BN95" s="18">
        <v>9246</v>
      </c>
      <c r="BQ95" s="18" t="s">
        <v>184</v>
      </c>
      <c r="BR95" s="18" t="s">
        <v>332</v>
      </c>
      <c r="BT95" s="21" t="s">
        <v>378</v>
      </c>
      <c r="BU95" s="18" t="s">
        <v>142</v>
      </c>
      <c r="BY95" s="18" t="s">
        <v>143</v>
      </c>
      <c r="BZ95" s="18">
        <v>4</v>
      </c>
      <c r="CB95" s="18" t="s">
        <v>145</v>
      </c>
      <c r="CE95" s="18" t="s">
        <v>148</v>
      </c>
      <c r="CF95" s="19"/>
      <c r="CO95" s="19"/>
      <c r="CP95" s="19"/>
      <c r="CR95" s="18" t="s">
        <v>577</v>
      </c>
      <c r="CS95" s="22"/>
      <c r="CU95" s="18" t="s">
        <v>578</v>
      </c>
    </row>
    <row r="96" spans="1:99" s="8" customFormat="1" x14ac:dyDescent="0.25">
      <c r="A96" s="8" t="s">
        <v>579</v>
      </c>
      <c r="F96" s="8" t="s">
        <v>4</v>
      </c>
      <c r="CB96" s="8" t="s">
        <v>145</v>
      </c>
      <c r="CE96" s="8" t="s">
        <v>148</v>
      </c>
      <c r="CF96" s="41"/>
    </row>
    <row r="97" spans="1:99" s="92" customFormat="1" x14ac:dyDescent="0.25">
      <c r="A97" s="92" t="s">
        <v>580</v>
      </c>
      <c r="B97" s="92" t="s">
        <v>117</v>
      </c>
      <c r="D97" s="92">
        <v>1650</v>
      </c>
      <c r="E97" s="72" t="s">
        <v>133</v>
      </c>
      <c r="F97" s="92" t="s">
        <v>581</v>
      </c>
      <c r="H97" s="94" t="s">
        <v>412</v>
      </c>
      <c r="J97" s="92">
        <v>47</v>
      </c>
      <c r="K97" s="92">
        <v>2004</v>
      </c>
      <c r="L97" s="92">
        <v>1</v>
      </c>
      <c r="M97" s="92">
        <v>4</v>
      </c>
      <c r="N97" s="93" t="s">
        <v>2873</v>
      </c>
      <c r="O97" s="92" t="s">
        <v>121</v>
      </c>
      <c r="P97" s="92" t="s">
        <v>474</v>
      </c>
      <c r="Q97" s="92">
        <v>2214</v>
      </c>
      <c r="R97" s="92">
        <v>926</v>
      </c>
      <c r="U97" s="92" t="s">
        <v>123</v>
      </c>
      <c r="X97" s="92" t="s">
        <v>215</v>
      </c>
      <c r="AP97" s="92" t="s">
        <v>128</v>
      </c>
      <c r="AQ97" s="92" t="s">
        <v>163</v>
      </c>
      <c r="AR97" s="92" t="s">
        <v>164</v>
      </c>
      <c r="AS97" s="92" t="s">
        <v>131</v>
      </c>
      <c r="AU97" s="92" t="s">
        <v>173</v>
      </c>
      <c r="AV97" s="92" t="s">
        <v>173</v>
      </c>
      <c r="AW97" s="92" t="s">
        <v>173</v>
      </c>
      <c r="BF97" s="92" t="s">
        <v>136</v>
      </c>
      <c r="BG97" s="92" t="s">
        <v>409</v>
      </c>
      <c r="BI97" s="92" t="s">
        <v>2023</v>
      </c>
      <c r="BL97" s="92" t="s">
        <v>2599</v>
      </c>
      <c r="BM97" s="92">
        <v>4508</v>
      </c>
      <c r="BT97" s="96"/>
      <c r="BY97" s="92" t="s">
        <v>143</v>
      </c>
      <c r="BZ97" s="92">
        <v>4</v>
      </c>
      <c r="CB97" s="92" t="s">
        <v>145</v>
      </c>
      <c r="CE97" s="92" t="s">
        <v>148</v>
      </c>
      <c r="CF97" s="93"/>
      <c r="CO97" s="93"/>
      <c r="CP97" s="93"/>
      <c r="CR97" s="92" t="s">
        <v>2875</v>
      </c>
      <c r="CS97" s="95"/>
      <c r="CU97" s="92" t="s">
        <v>2874</v>
      </c>
    </row>
    <row r="98" spans="1:99" s="18" customFormat="1" x14ac:dyDescent="0.25">
      <c r="A98" s="18" t="s">
        <v>584</v>
      </c>
      <c r="B98" s="18" t="s">
        <v>2353</v>
      </c>
      <c r="D98" s="18">
        <v>1650</v>
      </c>
      <c r="E98" s="72" t="s">
        <v>133</v>
      </c>
      <c r="F98" s="18" t="s">
        <v>585</v>
      </c>
      <c r="H98" s="18" t="s">
        <v>170</v>
      </c>
      <c r="J98" s="18">
        <v>7</v>
      </c>
      <c r="K98" s="18">
        <v>2005</v>
      </c>
      <c r="L98" s="18">
        <v>1</v>
      </c>
      <c r="M98" s="18">
        <v>4</v>
      </c>
      <c r="N98" s="19" t="s">
        <v>519</v>
      </c>
      <c r="O98" s="18" t="s">
        <v>486</v>
      </c>
      <c r="Q98" s="18">
        <v>506</v>
      </c>
      <c r="U98" s="18" t="s">
        <v>123</v>
      </c>
      <c r="X98" s="18" t="s">
        <v>215</v>
      </c>
      <c r="AC98" s="18" t="s">
        <v>255</v>
      </c>
      <c r="AE98" s="18" t="s">
        <v>256</v>
      </c>
      <c r="AG98" s="18" t="s">
        <v>256</v>
      </c>
      <c r="AI98" s="18" t="s">
        <v>256</v>
      </c>
      <c r="AP98" s="18" t="s">
        <v>128</v>
      </c>
      <c r="AQ98" s="18" t="s">
        <v>129</v>
      </c>
      <c r="AR98" s="18" t="s">
        <v>198</v>
      </c>
      <c r="AS98" s="18" t="s">
        <v>487</v>
      </c>
      <c r="AT98" s="18" t="s">
        <v>257</v>
      </c>
      <c r="AU98" s="18" t="s">
        <v>258</v>
      </c>
      <c r="AV98" s="18" t="s">
        <v>258</v>
      </c>
      <c r="AW98" s="18" t="s">
        <v>258</v>
      </c>
      <c r="BE98" s="18" t="s">
        <v>275</v>
      </c>
      <c r="BF98" s="18" t="s">
        <v>136</v>
      </c>
      <c r="BG98" s="18" t="s">
        <v>409</v>
      </c>
      <c r="BI98" s="18" t="s">
        <v>2023</v>
      </c>
      <c r="BL98" s="18" t="s">
        <v>332</v>
      </c>
      <c r="BM98" s="18">
        <v>3095</v>
      </c>
      <c r="BN98" s="18">
        <v>9216</v>
      </c>
      <c r="BT98" s="21"/>
      <c r="BY98" s="18" t="s">
        <v>143</v>
      </c>
      <c r="BZ98" s="18">
        <v>4</v>
      </c>
      <c r="CA98" s="18" t="s">
        <v>181</v>
      </c>
      <c r="CB98" s="18" t="s">
        <v>145</v>
      </c>
      <c r="CE98" s="18" t="s">
        <v>148</v>
      </c>
      <c r="CF98" s="19"/>
      <c r="CO98" s="19"/>
      <c r="CP98" s="19"/>
      <c r="CR98" s="18" t="s">
        <v>586</v>
      </c>
      <c r="CS98" s="22"/>
      <c r="CU98" s="18" t="s">
        <v>583</v>
      </c>
    </row>
    <row r="99" spans="1:99" s="8" customFormat="1" x14ac:dyDescent="0.25">
      <c r="A99" s="8" t="s">
        <v>587</v>
      </c>
      <c r="F99" s="8" t="s">
        <v>4</v>
      </c>
      <c r="CB99" s="8" t="s">
        <v>145</v>
      </c>
      <c r="CE99" s="8" t="s">
        <v>148</v>
      </c>
      <c r="CF99" s="41"/>
    </row>
    <row r="100" spans="1:99" s="18" customFormat="1" x14ac:dyDescent="0.25">
      <c r="A100" s="18" t="s">
        <v>588</v>
      </c>
      <c r="B100" s="18" t="s">
        <v>589</v>
      </c>
      <c r="E100" s="72" t="s">
        <v>133</v>
      </c>
      <c r="F100" s="18" t="s">
        <v>590</v>
      </c>
      <c r="G100" s="18" t="s">
        <v>591</v>
      </c>
      <c r="H100" s="18" t="s">
        <v>592</v>
      </c>
      <c r="J100" s="18">
        <v>9</v>
      </c>
      <c r="K100" s="18">
        <v>2005</v>
      </c>
      <c r="L100" s="18">
        <v>1</v>
      </c>
      <c r="M100" s="18">
        <v>4</v>
      </c>
      <c r="N100" s="19"/>
      <c r="O100" s="18" t="s">
        <v>486</v>
      </c>
      <c r="Q100" s="18">
        <v>504</v>
      </c>
      <c r="U100" s="18" t="s">
        <v>123</v>
      </c>
      <c r="Y100" s="18" t="s">
        <v>215</v>
      </c>
      <c r="AC100" s="18" t="s">
        <v>255</v>
      </c>
      <c r="AE100" s="18" t="s">
        <v>256</v>
      </c>
      <c r="AG100" s="18" t="s">
        <v>256</v>
      </c>
      <c r="AI100" s="18" t="s">
        <v>256</v>
      </c>
      <c r="AP100" s="18" t="s">
        <v>128</v>
      </c>
      <c r="AQ100" s="18" t="s">
        <v>129</v>
      </c>
      <c r="AR100" s="18" t="s">
        <v>198</v>
      </c>
      <c r="AS100" s="18" t="s">
        <v>487</v>
      </c>
      <c r="AT100" s="18" t="s">
        <v>257</v>
      </c>
      <c r="AU100" s="18" t="s">
        <v>258</v>
      </c>
      <c r="AV100" s="18" t="s">
        <v>258</v>
      </c>
      <c r="AW100" s="18" t="s">
        <v>258</v>
      </c>
      <c r="BI100" s="20" t="s">
        <v>138</v>
      </c>
      <c r="BL100" s="18" t="s">
        <v>332</v>
      </c>
      <c r="BM100" s="18">
        <v>3091</v>
      </c>
      <c r="BN100" s="18">
        <v>9236</v>
      </c>
      <c r="BQ100" s="18" t="s">
        <v>184</v>
      </c>
      <c r="BR100" s="18" t="s">
        <v>332</v>
      </c>
      <c r="BT100" s="21"/>
      <c r="BY100" s="18" t="s">
        <v>143</v>
      </c>
      <c r="BZ100" s="18">
        <v>4</v>
      </c>
      <c r="CB100" s="18" t="s">
        <v>145</v>
      </c>
      <c r="CE100" s="18" t="s">
        <v>148</v>
      </c>
      <c r="CF100" s="19"/>
      <c r="CO100" s="19"/>
      <c r="CP100" s="19"/>
      <c r="CS100" s="22"/>
    </row>
    <row r="101" spans="1:99" s="18" customFormat="1" x14ac:dyDescent="0.25">
      <c r="A101" s="18" t="s">
        <v>593</v>
      </c>
      <c r="B101" s="20" t="s">
        <v>589</v>
      </c>
      <c r="D101" s="18">
        <v>1250</v>
      </c>
      <c r="E101" s="72" t="s">
        <v>133</v>
      </c>
      <c r="F101" s="18" t="s">
        <v>594</v>
      </c>
      <c r="G101" s="18" t="s">
        <v>595</v>
      </c>
      <c r="H101" s="18" t="s">
        <v>396</v>
      </c>
      <c r="J101" s="18">
        <v>14</v>
      </c>
      <c r="K101" s="18">
        <v>2005</v>
      </c>
      <c r="L101" s="18">
        <v>1</v>
      </c>
      <c r="M101" s="18">
        <v>4</v>
      </c>
      <c r="N101" s="19"/>
      <c r="O101" s="18" t="s">
        <v>486</v>
      </c>
      <c r="Q101" s="18">
        <v>509</v>
      </c>
      <c r="U101" s="18" t="s">
        <v>123</v>
      </c>
      <c r="X101" s="18" t="s">
        <v>215</v>
      </c>
      <c r="AC101" s="18" t="s">
        <v>255</v>
      </c>
      <c r="AE101" s="18" t="s">
        <v>256</v>
      </c>
      <c r="AG101" s="18" t="s">
        <v>256</v>
      </c>
      <c r="AI101" s="18" t="s">
        <v>256</v>
      </c>
      <c r="AP101" s="18" t="s">
        <v>128</v>
      </c>
      <c r="AQ101" s="18" t="s">
        <v>129</v>
      </c>
      <c r="AR101" s="18" t="s">
        <v>198</v>
      </c>
      <c r="AS101" s="18" t="s">
        <v>487</v>
      </c>
      <c r="AT101" s="18" t="s">
        <v>257</v>
      </c>
      <c r="AU101" s="18" t="s">
        <v>258</v>
      </c>
      <c r="AV101" s="18" t="s">
        <v>258</v>
      </c>
      <c r="AW101" s="18" t="s">
        <v>258</v>
      </c>
      <c r="BB101" s="18" t="s">
        <v>229</v>
      </c>
      <c r="BE101" s="18" t="s">
        <v>135</v>
      </c>
      <c r="BF101" s="18" t="s">
        <v>136</v>
      </c>
      <c r="BG101" s="18" t="s">
        <v>137</v>
      </c>
      <c r="BH101" s="18" t="s">
        <v>133</v>
      </c>
      <c r="BI101" s="20" t="s">
        <v>138</v>
      </c>
      <c r="BK101" s="18" t="s">
        <v>133</v>
      </c>
      <c r="BL101" s="18" t="s">
        <v>332</v>
      </c>
      <c r="BM101" s="18">
        <v>3121</v>
      </c>
      <c r="BN101" s="18">
        <v>9226</v>
      </c>
      <c r="BQ101" s="18" t="s">
        <v>184</v>
      </c>
      <c r="BR101" s="18" t="s">
        <v>332</v>
      </c>
      <c r="BT101" s="21"/>
      <c r="BY101" s="18" t="s">
        <v>143</v>
      </c>
      <c r="BZ101" s="18">
        <v>4</v>
      </c>
      <c r="CA101" s="18" t="s">
        <v>181</v>
      </c>
      <c r="CB101" s="18" t="s">
        <v>145</v>
      </c>
      <c r="CC101" s="18" t="s">
        <v>182</v>
      </c>
      <c r="CD101" s="18" t="s">
        <v>147</v>
      </c>
      <c r="CE101" s="18" t="s">
        <v>148</v>
      </c>
      <c r="CF101" s="19"/>
      <c r="CO101" s="19"/>
      <c r="CP101" s="19"/>
      <c r="CR101" s="18" t="s">
        <v>596</v>
      </c>
      <c r="CS101" s="22"/>
      <c r="CU101" s="18" t="s">
        <v>583</v>
      </c>
    </row>
    <row r="102" spans="1:99" s="18" customFormat="1" x14ac:dyDescent="0.25">
      <c r="A102" s="18" t="s">
        <v>597</v>
      </c>
      <c r="B102" s="18" t="s">
        <v>117</v>
      </c>
      <c r="D102" s="18">
        <v>1650</v>
      </c>
      <c r="E102" s="72"/>
      <c r="F102" s="18" t="s">
        <v>598</v>
      </c>
      <c r="G102" s="18" t="s">
        <v>599</v>
      </c>
      <c r="H102" s="18" t="s">
        <v>318</v>
      </c>
      <c r="I102" s="18" t="s">
        <v>529</v>
      </c>
      <c r="J102" s="18">
        <v>26</v>
      </c>
      <c r="K102" s="18">
        <v>2005</v>
      </c>
      <c r="L102" s="18">
        <v>1</v>
      </c>
      <c r="M102" s="18">
        <v>4</v>
      </c>
      <c r="N102" s="19"/>
      <c r="O102" s="18" t="s">
        <v>486</v>
      </c>
      <c r="Q102" s="18">
        <v>527</v>
      </c>
      <c r="U102" s="18" t="s">
        <v>530</v>
      </c>
      <c r="V102" s="18" t="s">
        <v>215</v>
      </c>
      <c r="X102" s="18" t="s">
        <v>215</v>
      </c>
      <c r="AC102" s="18" t="s">
        <v>2173</v>
      </c>
      <c r="AD102" s="18" t="s">
        <v>406</v>
      </c>
      <c r="AE102" s="18" t="s">
        <v>2173</v>
      </c>
      <c r="AF102" s="18" t="s">
        <v>125</v>
      </c>
      <c r="AG102" s="18" t="s">
        <v>2173</v>
      </c>
      <c r="AH102" s="18" t="s">
        <v>126</v>
      </c>
      <c r="AI102" s="18" t="s">
        <v>2173</v>
      </c>
      <c r="AJ102" s="18" t="s">
        <v>127</v>
      </c>
      <c r="AP102" s="18" t="s">
        <v>128</v>
      </c>
      <c r="AR102" s="18" t="s">
        <v>198</v>
      </c>
      <c r="AS102" s="18" t="s">
        <v>487</v>
      </c>
      <c r="AT102" s="18" t="s">
        <v>488</v>
      </c>
      <c r="AU102" s="18" t="s">
        <v>489</v>
      </c>
      <c r="AV102" s="18" t="s">
        <v>489</v>
      </c>
      <c r="AW102" s="18" t="s">
        <v>489</v>
      </c>
      <c r="BB102" s="18" t="s">
        <v>229</v>
      </c>
      <c r="BE102" s="18" t="s">
        <v>275</v>
      </c>
      <c r="BF102" s="18" t="s">
        <v>136</v>
      </c>
      <c r="BG102" s="18" t="s">
        <v>409</v>
      </c>
      <c r="BH102" s="18" t="s">
        <v>133</v>
      </c>
      <c r="BI102" s="18" t="s">
        <v>2023</v>
      </c>
      <c r="BK102" s="18" t="s">
        <v>331</v>
      </c>
      <c r="BL102" s="18" t="s">
        <v>332</v>
      </c>
      <c r="BM102" s="18">
        <v>3108</v>
      </c>
      <c r="BN102" s="18">
        <v>9243</v>
      </c>
      <c r="BQ102" s="18" t="s">
        <v>184</v>
      </c>
      <c r="BR102" s="18" t="s">
        <v>332</v>
      </c>
      <c r="BT102" s="21"/>
      <c r="BY102" s="18" t="s">
        <v>143</v>
      </c>
      <c r="BZ102" s="18">
        <v>4</v>
      </c>
      <c r="CA102" s="18" t="s">
        <v>181</v>
      </c>
      <c r="CB102" s="18" t="s">
        <v>145</v>
      </c>
      <c r="CE102" s="18" t="s">
        <v>148</v>
      </c>
      <c r="CF102" s="19"/>
      <c r="CO102" s="19"/>
      <c r="CP102" s="19"/>
      <c r="CR102" s="34" t="s">
        <v>600</v>
      </c>
      <c r="CS102" s="22">
        <v>315224</v>
      </c>
      <c r="CT102" s="18">
        <v>58897</v>
      </c>
    </row>
    <row r="103" spans="1:99" s="75" customFormat="1" x14ac:dyDescent="0.25">
      <c r="A103" s="75" t="s">
        <v>601</v>
      </c>
      <c r="B103" s="75" t="s">
        <v>2353</v>
      </c>
      <c r="D103" s="75">
        <v>1250</v>
      </c>
      <c r="E103" s="72" t="s">
        <v>133</v>
      </c>
      <c r="F103" s="75" t="s">
        <v>602</v>
      </c>
      <c r="G103" s="75" t="s">
        <v>603</v>
      </c>
      <c r="H103" s="75" t="s">
        <v>463</v>
      </c>
      <c r="I103" s="75" t="s">
        <v>461</v>
      </c>
      <c r="J103" s="75">
        <v>22</v>
      </c>
      <c r="K103" s="75">
        <v>2005</v>
      </c>
      <c r="L103" s="75">
        <v>1</v>
      </c>
      <c r="M103" s="75">
        <v>4</v>
      </c>
      <c r="N103" s="77"/>
      <c r="O103" s="74" t="s">
        <v>189</v>
      </c>
      <c r="U103" s="75" t="s">
        <v>123</v>
      </c>
      <c r="X103" s="75" t="s">
        <v>215</v>
      </c>
      <c r="AC103" s="75" t="s">
        <v>255</v>
      </c>
      <c r="AE103" s="75" t="s">
        <v>256</v>
      </c>
      <c r="AG103" s="75" t="s">
        <v>256</v>
      </c>
      <c r="AI103" s="75" t="s">
        <v>256</v>
      </c>
      <c r="AP103" s="75" t="s">
        <v>128</v>
      </c>
      <c r="AQ103" s="75" t="s">
        <v>129</v>
      </c>
      <c r="AR103" s="75" t="s">
        <v>198</v>
      </c>
      <c r="AS103" s="75" t="s">
        <v>199</v>
      </c>
      <c r="AT103" s="75" t="s">
        <v>294</v>
      </c>
      <c r="AU103" s="75" t="s">
        <v>200</v>
      </c>
      <c r="AV103" s="75" t="s">
        <v>200</v>
      </c>
      <c r="AW103" s="75" t="s">
        <v>201</v>
      </c>
      <c r="BE103" s="75" t="s">
        <v>135</v>
      </c>
      <c r="BF103" s="75" t="s">
        <v>136</v>
      </c>
      <c r="BG103" s="75" t="s">
        <v>137</v>
      </c>
      <c r="BH103" s="75" t="s">
        <v>133</v>
      </c>
      <c r="BI103" s="74" t="s">
        <v>138</v>
      </c>
      <c r="BL103" s="75" t="s">
        <v>332</v>
      </c>
      <c r="BM103" s="75">
        <v>3152</v>
      </c>
      <c r="BN103" s="75">
        <v>9253</v>
      </c>
      <c r="BQ103" s="92" t="s">
        <v>184</v>
      </c>
      <c r="BR103" s="75" t="s">
        <v>332</v>
      </c>
      <c r="BS103" s="75" t="s">
        <v>178</v>
      </c>
      <c r="BT103" s="81"/>
      <c r="BU103" s="75" t="s">
        <v>333</v>
      </c>
      <c r="BY103" s="75" t="s">
        <v>143</v>
      </c>
      <c r="BZ103" s="75">
        <v>4</v>
      </c>
      <c r="CE103" s="75" t="s">
        <v>148</v>
      </c>
      <c r="CF103" s="77"/>
      <c r="CO103" s="77"/>
      <c r="CP103" s="77"/>
      <c r="CR103" s="74" t="s">
        <v>604</v>
      </c>
      <c r="CS103" s="78">
        <v>32939</v>
      </c>
      <c r="CT103" s="75">
        <v>14639</v>
      </c>
      <c r="CU103" s="74" t="s">
        <v>2799</v>
      </c>
    </row>
    <row r="104" spans="1:99" s="27" customFormat="1" x14ac:dyDescent="0.25">
      <c r="A104" s="27" t="s">
        <v>605</v>
      </c>
      <c r="B104" s="27" t="s">
        <v>313</v>
      </c>
      <c r="D104" s="27">
        <v>850</v>
      </c>
      <c r="E104" s="72" t="s">
        <v>133</v>
      </c>
      <c r="F104" s="26" t="s">
        <v>606</v>
      </c>
      <c r="L104" s="27">
        <v>1</v>
      </c>
      <c r="N104" s="31"/>
      <c r="O104" s="27" t="s">
        <v>189</v>
      </c>
      <c r="BT104" s="32"/>
      <c r="CF104" s="31"/>
      <c r="CO104" s="31"/>
      <c r="CP104" s="31"/>
      <c r="CS104" s="33"/>
      <c r="CU104" s="26" t="s">
        <v>607</v>
      </c>
    </row>
    <row r="105" spans="1:99" s="75" customFormat="1" x14ac:dyDescent="0.25">
      <c r="A105" s="75" t="s">
        <v>608</v>
      </c>
      <c r="B105" s="75" t="s">
        <v>117</v>
      </c>
      <c r="D105" s="75">
        <v>1650</v>
      </c>
      <c r="F105" s="75" t="s">
        <v>609</v>
      </c>
      <c r="G105" s="75" t="s">
        <v>610</v>
      </c>
      <c r="H105" s="75" t="s">
        <v>156</v>
      </c>
      <c r="I105" s="75" t="s">
        <v>421</v>
      </c>
      <c r="J105" s="75">
        <v>28</v>
      </c>
      <c r="K105" s="75">
        <v>2005</v>
      </c>
      <c r="L105" s="75">
        <v>2</v>
      </c>
      <c r="M105" s="75">
        <v>7</v>
      </c>
      <c r="N105" s="75" t="s">
        <v>3415</v>
      </c>
      <c r="O105" s="75" t="s">
        <v>189</v>
      </c>
      <c r="P105" s="75" t="s">
        <v>3420</v>
      </c>
      <c r="Q105" s="75">
        <v>2106</v>
      </c>
      <c r="R105" s="75">
        <v>1066</v>
      </c>
      <c r="U105" s="75" t="s">
        <v>530</v>
      </c>
      <c r="V105" s="75" t="s">
        <v>2254</v>
      </c>
      <c r="X105" s="75" t="s">
        <v>215</v>
      </c>
      <c r="Y105" s="75" t="s">
        <v>3348</v>
      </c>
      <c r="Z105" s="75" t="s">
        <v>216</v>
      </c>
      <c r="AC105" s="75" t="s">
        <v>2173</v>
      </c>
      <c r="AD105" s="75" t="s">
        <v>406</v>
      </c>
      <c r="AE105" s="75" t="s">
        <v>2173</v>
      </c>
      <c r="AF105" s="75" t="s">
        <v>126</v>
      </c>
      <c r="AG105" s="75" t="s">
        <v>2173</v>
      </c>
      <c r="AH105" s="75" t="s">
        <v>127</v>
      </c>
      <c r="AI105" s="75" t="s">
        <v>3200</v>
      </c>
      <c r="AJ105" s="75" t="s">
        <v>3201</v>
      </c>
      <c r="AL105" s="75" t="s">
        <v>330</v>
      </c>
      <c r="AP105" s="75" t="s">
        <v>128</v>
      </c>
      <c r="AQ105" s="75" t="s">
        <v>163</v>
      </c>
      <c r="AR105" s="75" t="s">
        <v>198</v>
      </c>
      <c r="AS105" s="75" t="s">
        <v>2296</v>
      </c>
      <c r="AT105" s="75" t="s">
        <v>408</v>
      </c>
      <c r="AU105" s="75" t="s">
        <v>273</v>
      </c>
      <c r="AV105" s="75" t="s">
        <v>273</v>
      </c>
      <c r="AW105" s="75" t="s">
        <v>3012</v>
      </c>
      <c r="AY105" s="75" t="s">
        <v>2179</v>
      </c>
      <c r="BG105" s="75" t="s">
        <v>409</v>
      </c>
      <c r="BH105" s="75" t="s">
        <v>278</v>
      </c>
      <c r="BI105" s="75" t="s">
        <v>2022</v>
      </c>
      <c r="BL105" s="75" t="s">
        <v>2433</v>
      </c>
      <c r="BM105" s="75">
        <v>7806</v>
      </c>
      <c r="BQ105" s="75" t="s">
        <v>2413</v>
      </c>
      <c r="BR105" s="75" t="s">
        <v>2434</v>
      </c>
      <c r="BS105" s="75" t="s">
        <v>3336</v>
      </c>
      <c r="BT105" s="75" t="s">
        <v>1960</v>
      </c>
      <c r="BU105" s="75" t="s">
        <v>562</v>
      </c>
      <c r="BV105" s="75" t="s">
        <v>3421</v>
      </c>
      <c r="BW105" s="75">
        <v>1058</v>
      </c>
      <c r="BY105" s="75" t="s">
        <v>143</v>
      </c>
      <c r="BZ105" s="75">
        <v>4</v>
      </c>
      <c r="CA105" s="75" t="s">
        <v>144</v>
      </c>
      <c r="CB105" s="75" t="s">
        <v>207</v>
      </c>
      <c r="CC105" s="75" t="s">
        <v>692</v>
      </c>
      <c r="CD105" s="75" t="s">
        <v>183</v>
      </c>
      <c r="CE105" s="75" t="s">
        <v>148</v>
      </c>
      <c r="CR105" s="75" t="s">
        <v>3417</v>
      </c>
      <c r="CS105" s="75">
        <v>914317</v>
      </c>
      <c r="CT105" s="75">
        <v>155297</v>
      </c>
      <c r="CU105" s="75" t="s">
        <v>3430</v>
      </c>
    </row>
    <row r="106" spans="1:99" s="75" customFormat="1" x14ac:dyDescent="0.25">
      <c r="A106" s="75" t="s">
        <v>611</v>
      </c>
      <c r="B106" s="75" t="s">
        <v>117</v>
      </c>
      <c r="C106" s="75" t="s">
        <v>476</v>
      </c>
      <c r="D106" s="75">
        <v>1650</v>
      </c>
      <c r="E106" s="72"/>
      <c r="F106" s="75" t="s">
        <v>612</v>
      </c>
      <c r="G106" s="75" t="s">
        <v>613</v>
      </c>
      <c r="H106" s="75" t="s">
        <v>396</v>
      </c>
      <c r="I106" s="75" t="s">
        <v>479</v>
      </c>
      <c r="J106" s="75">
        <v>32</v>
      </c>
      <c r="K106" s="75">
        <v>2005</v>
      </c>
      <c r="L106" s="75">
        <v>1</v>
      </c>
      <c r="M106" s="75">
        <v>4</v>
      </c>
      <c r="N106" s="77" t="s">
        <v>1946</v>
      </c>
      <c r="O106" s="75" t="s">
        <v>189</v>
      </c>
      <c r="P106" s="75" t="s">
        <v>2201</v>
      </c>
      <c r="Q106" s="75">
        <v>1773</v>
      </c>
      <c r="R106" s="75">
        <v>635</v>
      </c>
      <c r="U106" s="75" t="s">
        <v>530</v>
      </c>
      <c r="V106" s="75" t="s">
        <v>215</v>
      </c>
      <c r="X106" s="72" t="s">
        <v>2202</v>
      </c>
      <c r="Y106" s="75" t="s">
        <v>215</v>
      </c>
      <c r="Z106" s="75" t="s">
        <v>216</v>
      </c>
      <c r="AC106" s="75" t="s">
        <v>2173</v>
      </c>
      <c r="AD106" s="75" t="s">
        <v>406</v>
      </c>
      <c r="AE106" s="75" t="s">
        <v>2173</v>
      </c>
      <c r="AF106" s="75" t="s">
        <v>125</v>
      </c>
      <c r="AG106" s="75" t="s">
        <v>2173</v>
      </c>
      <c r="AH106" s="75" t="s">
        <v>126</v>
      </c>
      <c r="AI106" s="75" t="s">
        <v>2173</v>
      </c>
      <c r="AJ106" s="75" t="s">
        <v>127</v>
      </c>
      <c r="AL106" s="75" t="s">
        <v>330</v>
      </c>
      <c r="AP106" s="75" t="s">
        <v>128</v>
      </c>
      <c r="AQ106" s="75" t="s">
        <v>129</v>
      </c>
      <c r="AR106" s="75" t="s">
        <v>198</v>
      </c>
      <c r="AS106" s="75" t="s">
        <v>272</v>
      </c>
      <c r="AT106" s="75" t="s">
        <v>408</v>
      </c>
      <c r="AU106" s="75" t="s">
        <v>273</v>
      </c>
      <c r="AV106" s="75" t="s">
        <v>273</v>
      </c>
      <c r="AW106" s="75" t="s">
        <v>273</v>
      </c>
      <c r="AZ106" s="75" t="s">
        <v>1958</v>
      </c>
      <c r="BB106" s="75" t="s">
        <v>229</v>
      </c>
      <c r="BC106" s="74" t="s">
        <v>1959</v>
      </c>
      <c r="BD106" s="74"/>
      <c r="BE106" s="75" t="s">
        <v>614</v>
      </c>
      <c r="BF106" s="75" t="s">
        <v>615</v>
      </c>
      <c r="BG106" s="75" t="s">
        <v>409</v>
      </c>
      <c r="BH106" s="75" t="s">
        <v>278</v>
      </c>
      <c r="BI106" s="75" t="s">
        <v>2022</v>
      </c>
      <c r="BJ106" s="75" t="s">
        <v>616</v>
      </c>
      <c r="BK106" s="75" t="s">
        <v>259</v>
      </c>
      <c r="BL106" s="75" t="s">
        <v>2433</v>
      </c>
      <c r="BM106" s="75">
        <v>7523</v>
      </c>
      <c r="BQ106" s="75" t="s">
        <v>2411</v>
      </c>
      <c r="BR106" s="75" t="s">
        <v>139</v>
      </c>
      <c r="BS106" s="75" t="s">
        <v>1961</v>
      </c>
      <c r="BT106" s="76" t="s">
        <v>1960</v>
      </c>
      <c r="BU106" s="74" t="s">
        <v>562</v>
      </c>
      <c r="BV106" s="74"/>
      <c r="BW106" s="74"/>
      <c r="BX106" s="74"/>
      <c r="BY106" s="75" t="s">
        <v>143</v>
      </c>
      <c r="BZ106" s="75">
        <v>4</v>
      </c>
      <c r="CA106" s="75" t="s">
        <v>144</v>
      </c>
      <c r="CB106" s="75" t="s">
        <v>207</v>
      </c>
      <c r="CC106" s="75" t="s">
        <v>692</v>
      </c>
      <c r="CD106" s="75" t="s">
        <v>147</v>
      </c>
      <c r="CE106" s="75" t="s">
        <v>148</v>
      </c>
      <c r="CF106" s="77"/>
      <c r="CG106" s="75" t="s">
        <v>149</v>
      </c>
      <c r="CH106" s="75" t="s">
        <v>617</v>
      </c>
      <c r="CJ106" s="75" t="s">
        <v>231</v>
      </c>
      <c r="CK106" s="75" t="s">
        <v>618</v>
      </c>
      <c r="CL106" s="75" t="s">
        <v>432</v>
      </c>
      <c r="CM106" s="75" t="s">
        <v>426</v>
      </c>
      <c r="CN106" s="75" t="s">
        <v>426</v>
      </c>
      <c r="CO106" s="77" t="s">
        <v>311</v>
      </c>
      <c r="CP106" s="77"/>
      <c r="CQ106" s="126">
        <v>43130</v>
      </c>
      <c r="CR106" s="75" t="s">
        <v>2791</v>
      </c>
      <c r="CS106" s="78">
        <v>903850</v>
      </c>
      <c r="CT106" s="75">
        <v>14854.3</v>
      </c>
      <c r="CU106" s="74" t="s">
        <v>1962</v>
      </c>
    </row>
    <row r="107" spans="1:99" s="27" customFormat="1" x14ac:dyDescent="0.25">
      <c r="A107" s="27" t="s">
        <v>619</v>
      </c>
      <c r="B107" s="27" t="s">
        <v>117</v>
      </c>
      <c r="D107" s="27">
        <v>1250</v>
      </c>
      <c r="E107" s="72"/>
      <c r="F107" s="27" t="s">
        <v>620</v>
      </c>
      <c r="H107" s="27" t="s">
        <v>621</v>
      </c>
      <c r="J107" s="27">
        <v>29</v>
      </c>
      <c r="K107" s="27">
        <v>2005</v>
      </c>
      <c r="L107" s="27">
        <v>2</v>
      </c>
      <c r="M107" s="27">
        <v>7</v>
      </c>
      <c r="N107" s="28" t="s">
        <v>622</v>
      </c>
      <c r="O107" s="27" t="s">
        <v>486</v>
      </c>
      <c r="P107" s="27" t="s">
        <v>623</v>
      </c>
      <c r="Q107" s="27">
        <v>1605</v>
      </c>
      <c r="U107" s="27" t="s">
        <v>123</v>
      </c>
      <c r="V107" s="27" t="s">
        <v>215</v>
      </c>
      <c r="X107" s="27" t="s">
        <v>215</v>
      </c>
      <c r="Y107" s="27" t="s">
        <v>215</v>
      </c>
      <c r="AC107" s="27" t="s">
        <v>2173</v>
      </c>
      <c r="AD107" s="27" t="s">
        <v>271</v>
      </c>
      <c r="AE107" s="27" t="s">
        <v>2173</v>
      </c>
      <c r="AF107" s="27" t="s">
        <v>125</v>
      </c>
      <c r="AG107" s="27" t="s">
        <v>2173</v>
      </c>
      <c r="AH107" s="27" t="s">
        <v>126</v>
      </c>
      <c r="AI107" s="27" t="s">
        <v>2173</v>
      </c>
      <c r="AJ107" s="27" t="s">
        <v>127</v>
      </c>
      <c r="AP107" s="27" t="s">
        <v>128</v>
      </c>
      <c r="AQ107" s="27" t="s">
        <v>129</v>
      </c>
      <c r="AR107" s="27" t="s">
        <v>198</v>
      </c>
      <c r="AT107" s="27" t="s">
        <v>489</v>
      </c>
      <c r="AU107" s="27" t="s">
        <v>489</v>
      </c>
      <c r="AV107" s="27" t="s">
        <v>489</v>
      </c>
      <c r="AW107" s="27" t="s">
        <v>489</v>
      </c>
      <c r="AZ107" s="27" t="s">
        <v>133</v>
      </c>
      <c r="BB107" s="27" t="s">
        <v>229</v>
      </c>
      <c r="BE107" s="27" t="s">
        <v>275</v>
      </c>
      <c r="BF107" s="27" t="s">
        <v>136</v>
      </c>
      <c r="BG107" s="27" t="s">
        <v>409</v>
      </c>
      <c r="BH107" s="27" t="s">
        <v>133</v>
      </c>
      <c r="BI107" s="27" t="s">
        <v>2023</v>
      </c>
      <c r="BL107" s="27" t="s">
        <v>295</v>
      </c>
      <c r="BM107" s="27">
        <v>4045</v>
      </c>
      <c r="BN107" s="27">
        <v>9400</v>
      </c>
      <c r="BO107" s="27">
        <v>9406</v>
      </c>
      <c r="BT107" s="32"/>
      <c r="BY107" s="27" t="s">
        <v>143</v>
      </c>
      <c r="BZ107" s="27">
        <v>4</v>
      </c>
      <c r="CB107" s="27" t="s">
        <v>145</v>
      </c>
      <c r="CE107" s="27" t="s">
        <v>148</v>
      </c>
      <c r="CF107" s="31"/>
      <c r="CG107" s="27" t="s">
        <v>149</v>
      </c>
      <c r="CO107" s="31"/>
      <c r="CP107" s="31"/>
      <c r="CR107" s="26" t="s">
        <v>624</v>
      </c>
      <c r="CS107" s="33"/>
      <c r="CU107" s="26" t="s">
        <v>625</v>
      </c>
    </row>
    <row r="108" spans="1:99" s="170" customFormat="1" x14ac:dyDescent="0.25">
      <c r="A108" s="170" t="s">
        <v>3505</v>
      </c>
      <c r="B108" s="170" t="s">
        <v>2352</v>
      </c>
      <c r="D108" s="170">
        <v>1250</v>
      </c>
      <c r="E108" s="166" t="s">
        <v>133</v>
      </c>
      <c r="F108" s="170" t="s">
        <v>626</v>
      </c>
      <c r="G108" s="170" t="s">
        <v>627</v>
      </c>
      <c r="H108" s="170" t="s">
        <v>318</v>
      </c>
      <c r="I108" s="170" t="s">
        <v>324</v>
      </c>
      <c r="J108" s="170">
        <v>34</v>
      </c>
      <c r="K108" s="170">
        <v>2005</v>
      </c>
      <c r="L108" s="170">
        <v>1</v>
      </c>
      <c r="M108" s="170">
        <v>4</v>
      </c>
      <c r="N108" s="187" t="s">
        <v>628</v>
      </c>
      <c r="O108" s="170" t="s">
        <v>486</v>
      </c>
      <c r="P108" s="170" t="s">
        <v>576</v>
      </c>
      <c r="Q108" s="170">
        <v>1408</v>
      </c>
      <c r="R108" s="170">
        <v>560</v>
      </c>
      <c r="U108" s="170" t="s">
        <v>123</v>
      </c>
      <c r="X108" s="170" t="s">
        <v>215</v>
      </c>
      <c r="AC108" s="170" t="s">
        <v>255</v>
      </c>
      <c r="AE108" s="167" t="s">
        <v>256</v>
      </c>
      <c r="AG108" s="167" t="s">
        <v>256</v>
      </c>
      <c r="AI108" s="167" t="s">
        <v>256</v>
      </c>
      <c r="AP108" s="170" t="s">
        <v>128</v>
      </c>
      <c r="AQ108" s="170" t="s">
        <v>129</v>
      </c>
      <c r="AR108" s="170" t="s">
        <v>198</v>
      </c>
      <c r="AS108" s="170" t="s">
        <v>487</v>
      </c>
      <c r="AT108" s="170" t="s">
        <v>257</v>
      </c>
      <c r="AU108" s="170" t="s">
        <v>258</v>
      </c>
      <c r="AV108" s="170" t="s">
        <v>258</v>
      </c>
      <c r="AW108" s="170" t="s">
        <v>258</v>
      </c>
      <c r="AZ108" s="170" t="s">
        <v>133</v>
      </c>
      <c r="BB108" s="170" t="s">
        <v>134</v>
      </c>
      <c r="BC108" s="170" t="s">
        <v>133</v>
      </c>
      <c r="BE108" s="170" t="s">
        <v>135</v>
      </c>
      <c r="BF108" s="170" t="s">
        <v>136</v>
      </c>
      <c r="BG108" s="170" t="s">
        <v>137</v>
      </c>
      <c r="BH108" s="170" t="s">
        <v>133</v>
      </c>
      <c r="BI108" s="188" t="s">
        <v>138</v>
      </c>
      <c r="BL108" s="170" t="s">
        <v>332</v>
      </c>
      <c r="BM108" s="170">
        <v>3133</v>
      </c>
      <c r="BN108" s="170">
        <v>9239</v>
      </c>
      <c r="BQ108" s="170" t="s">
        <v>184</v>
      </c>
      <c r="BR108" s="170" t="s">
        <v>332</v>
      </c>
      <c r="BS108" s="170" t="s">
        <v>178</v>
      </c>
      <c r="BT108" s="189" t="s">
        <v>141</v>
      </c>
      <c r="BU108" s="170" t="s">
        <v>142</v>
      </c>
      <c r="BY108" s="170" t="s">
        <v>143</v>
      </c>
      <c r="BZ108" s="170">
        <v>4</v>
      </c>
      <c r="CA108" s="170" t="s">
        <v>181</v>
      </c>
      <c r="CB108" s="170" t="s">
        <v>145</v>
      </c>
      <c r="CC108" s="170" t="s">
        <v>182</v>
      </c>
      <c r="CD108" s="170" t="s">
        <v>147</v>
      </c>
      <c r="CE108" s="167" t="s">
        <v>148</v>
      </c>
      <c r="CF108" s="168"/>
      <c r="CG108" s="170" t="s">
        <v>149</v>
      </c>
      <c r="CJ108" s="170" t="s">
        <v>184</v>
      </c>
      <c r="CO108" s="187"/>
      <c r="CP108" s="187"/>
      <c r="CR108" s="190" t="s">
        <v>629</v>
      </c>
      <c r="CS108" s="191">
        <v>131041</v>
      </c>
      <c r="CT108" s="170">
        <v>26073</v>
      </c>
      <c r="CU108" s="170" t="s">
        <v>3506</v>
      </c>
    </row>
    <row r="109" spans="1:99" s="170" customFormat="1" x14ac:dyDescent="0.25">
      <c r="A109" s="170" t="s">
        <v>3507</v>
      </c>
      <c r="B109" s="170" t="s">
        <v>2352</v>
      </c>
      <c r="D109" s="170">
        <v>1250</v>
      </c>
      <c r="E109" s="166" t="s">
        <v>133</v>
      </c>
      <c r="F109" s="170" t="s">
        <v>626</v>
      </c>
      <c r="G109" s="170" t="s">
        <v>627</v>
      </c>
      <c r="H109" s="170" t="s">
        <v>318</v>
      </c>
      <c r="I109" s="170" t="s">
        <v>324</v>
      </c>
      <c r="J109" s="170">
        <v>34</v>
      </c>
      <c r="K109" s="170">
        <v>2005</v>
      </c>
      <c r="L109" s="170">
        <v>1</v>
      </c>
      <c r="M109" s="170">
        <v>4</v>
      </c>
      <c r="N109" s="187"/>
      <c r="O109" s="170" t="s">
        <v>189</v>
      </c>
      <c r="U109" s="170" t="s">
        <v>123</v>
      </c>
      <c r="X109" s="170" t="s">
        <v>215</v>
      </c>
      <c r="AC109" s="170" t="s">
        <v>255</v>
      </c>
      <c r="AE109" s="167" t="s">
        <v>256</v>
      </c>
      <c r="AG109" s="167" t="s">
        <v>256</v>
      </c>
      <c r="AI109" s="167" t="s">
        <v>256</v>
      </c>
      <c r="AP109" s="170" t="s">
        <v>128</v>
      </c>
      <c r="AQ109" s="170" t="s">
        <v>129</v>
      </c>
      <c r="AR109" s="170" t="s">
        <v>198</v>
      </c>
      <c r="AS109" s="170" t="s">
        <v>2401</v>
      </c>
      <c r="AT109" s="170" t="s">
        <v>2178</v>
      </c>
      <c r="AU109" s="170" t="s">
        <v>3012</v>
      </c>
      <c r="AV109" s="170" t="s">
        <v>3012</v>
      </c>
      <c r="AW109" s="170" t="s">
        <v>3012</v>
      </c>
      <c r="AZ109" s="170" t="s">
        <v>133</v>
      </c>
      <c r="BB109" s="170" t="s">
        <v>134</v>
      </c>
      <c r="BC109" s="170" t="s">
        <v>133</v>
      </c>
      <c r="BE109" s="170" t="s">
        <v>135</v>
      </c>
      <c r="BF109" s="170" t="s">
        <v>136</v>
      </c>
      <c r="BG109" s="170" t="s">
        <v>137</v>
      </c>
      <c r="BH109" s="170" t="s">
        <v>133</v>
      </c>
      <c r="BI109" s="188" t="s">
        <v>138</v>
      </c>
      <c r="BL109" s="170" t="s">
        <v>332</v>
      </c>
      <c r="BM109" s="170">
        <v>3133</v>
      </c>
      <c r="BN109" s="170">
        <v>9239</v>
      </c>
      <c r="BQ109" s="170" t="s">
        <v>184</v>
      </c>
      <c r="BR109" s="170" t="s">
        <v>332</v>
      </c>
      <c r="BS109" s="170" t="s">
        <v>178</v>
      </c>
      <c r="BT109" s="192" t="s">
        <v>1960</v>
      </c>
      <c r="BU109" s="188" t="s">
        <v>562</v>
      </c>
      <c r="BY109" s="170" t="s">
        <v>143</v>
      </c>
      <c r="BZ109" s="170">
        <v>4</v>
      </c>
      <c r="CE109" s="167" t="s">
        <v>148</v>
      </c>
      <c r="CF109" s="168"/>
      <c r="CG109" s="170" t="s">
        <v>149</v>
      </c>
      <c r="CJ109" s="170" t="s">
        <v>184</v>
      </c>
      <c r="CO109" s="187"/>
      <c r="CP109" s="187"/>
      <c r="CR109" s="190" t="s">
        <v>3508</v>
      </c>
      <c r="CS109" s="191"/>
      <c r="CU109" s="170" t="s">
        <v>3506</v>
      </c>
    </row>
    <row r="110" spans="1:99" s="92" customFormat="1" x14ac:dyDescent="0.25">
      <c r="A110" s="92" t="s">
        <v>630</v>
      </c>
      <c r="B110" s="92" t="s">
        <v>2352</v>
      </c>
      <c r="D110" s="92">
        <v>1250</v>
      </c>
      <c r="E110" s="72" t="s">
        <v>133</v>
      </c>
      <c r="F110" s="92" t="s">
        <v>324</v>
      </c>
      <c r="G110" s="92" t="s">
        <v>323</v>
      </c>
      <c r="H110" s="92" t="s">
        <v>318</v>
      </c>
      <c r="I110" s="92" t="s">
        <v>324</v>
      </c>
      <c r="J110" s="92">
        <v>34</v>
      </c>
      <c r="K110" s="92">
        <v>2005</v>
      </c>
      <c r="L110" s="92">
        <v>1</v>
      </c>
      <c r="M110" s="92">
        <v>4</v>
      </c>
      <c r="N110" s="98" t="s">
        <v>160</v>
      </c>
      <c r="O110" s="92" t="s">
        <v>486</v>
      </c>
      <c r="P110" s="92" t="s">
        <v>576</v>
      </c>
      <c r="Q110" s="92">
        <v>528</v>
      </c>
      <c r="R110" s="92">
        <v>179</v>
      </c>
      <c r="U110" s="92" t="s">
        <v>123</v>
      </c>
      <c r="X110" s="92" t="s">
        <v>215</v>
      </c>
      <c r="AC110" s="92" t="s">
        <v>255</v>
      </c>
      <c r="AE110" s="92" t="s">
        <v>256</v>
      </c>
      <c r="AG110" s="92" t="s">
        <v>256</v>
      </c>
      <c r="AI110" s="92" t="s">
        <v>256</v>
      </c>
      <c r="AP110" s="92" t="s">
        <v>128</v>
      </c>
      <c r="AQ110" s="92" t="s">
        <v>129</v>
      </c>
      <c r="AR110" s="92" t="s">
        <v>198</v>
      </c>
      <c r="AS110" s="92" t="s">
        <v>487</v>
      </c>
      <c r="AT110" s="92" t="s">
        <v>257</v>
      </c>
      <c r="AU110" s="92" t="s">
        <v>258</v>
      </c>
      <c r="AV110" s="92" t="s">
        <v>258</v>
      </c>
      <c r="AW110" s="92" t="s">
        <v>258</v>
      </c>
      <c r="BE110" s="92" t="s">
        <v>135</v>
      </c>
      <c r="BF110" s="92" t="s">
        <v>136</v>
      </c>
      <c r="BG110" s="92" t="s">
        <v>137</v>
      </c>
      <c r="BI110" s="94" t="s">
        <v>138</v>
      </c>
      <c r="BT110" s="96"/>
      <c r="BY110" s="92" t="s">
        <v>143</v>
      </c>
      <c r="BZ110" s="92">
        <v>4</v>
      </c>
      <c r="CB110" s="92" t="s">
        <v>145</v>
      </c>
      <c r="CE110" s="92" t="s">
        <v>148</v>
      </c>
      <c r="CF110" s="93"/>
      <c r="CO110" s="93"/>
      <c r="CP110" s="93"/>
      <c r="CR110" s="99" t="s">
        <v>1969</v>
      </c>
      <c r="CS110" s="95"/>
      <c r="CU110" s="100" t="s">
        <v>1970</v>
      </c>
    </row>
    <row r="111" spans="1:99" s="92" customFormat="1" x14ac:dyDescent="0.25">
      <c r="A111" s="92" t="s">
        <v>632</v>
      </c>
      <c r="B111" s="92" t="s">
        <v>2353</v>
      </c>
      <c r="D111" s="92">
        <v>1650</v>
      </c>
      <c r="E111" s="72" t="s">
        <v>133</v>
      </c>
      <c r="F111" s="92" t="s">
        <v>633</v>
      </c>
      <c r="G111" s="92" t="s">
        <v>634</v>
      </c>
      <c r="H111" s="92" t="s">
        <v>450</v>
      </c>
      <c r="I111" s="92" t="s">
        <v>635</v>
      </c>
      <c r="J111" s="92">
        <v>39</v>
      </c>
      <c r="K111" s="92">
        <v>2005</v>
      </c>
      <c r="L111" s="92">
        <v>1</v>
      </c>
      <c r="M111" s="92">
        <v>4</v>
      </c>
      <c r="N111" s="93" t="s">
        <v>2303</v>
      </c>
      <c r="O111" s="92" t="s">
        <v>189</v>
      </c>
      <c r="P111" s="92" t="s">
        <v>2304</v>
      </c>
      <c r="Q111" s="92">
        <v>1928</v>
      </c>
      <c r="R111" s="92">
        <v>818</v>
      </c>
      <c r="U111" s="92" t="s">
        <v>530</v>
      </c>
      <c r="X111" s="92" t="s">
        <v>215</v>
      </c>
      <c r="AC111" s="92" t="s">
        <v>255</v>
      </c>
      <c r="AE111" s="92" t="s">
        <v>256</v>
      </c>
      <c r="AG111" s="92" t="s">
        <v>256</v>
      </c>
      <c r="AI111" s="92" t="s">
        <v>256</v>
      </c>
      <c r="AP111" s="92" t="s">
        <v>128</v>
      </c>
      <c r="AQ111" s="92" t="s">
        <v>129</v>
      </c>
      <c r="AR111" s="92" t="s">
        <v>198</v>
      </c>
      <c r="AS111" s="92" t="s">
        <v>199</v>
      </c>
      <c r="AT111" s="92" t="s">
        <v>2178</v>
      </c>
      <c r="AU111" s="92" t="s">
        <v>200</v>
      </c>
      <c r="AV111" s="92" t="s">
        <v>200</v>
      </c>
      <c r="AW111" s="92" t="s">
        <v>201</v>
      </c>
      <c r="AZ111" s="92" t="s">
        <v>133</v>
      </c>
      <c r="BE111" s="92" t="s">
        <v>275</v>
      </c>
      <c r="BF111" s="92" t="s">
        <v>136</v>
      </c>
      <c r="BG111" s="92" t="s">
        <v>409</v>
      </c>
      <c r="BH111" s="92" t="s">
        <v>133</v>
      </c>
      <c r="BI111" s="92" t="s">
        <v>2023</v>
      </c>
      <c r="BK111" s="92" t="s">
        <v>133</v>
      </c>
      <c r="BL111" s="92" t="s">
        <v>332</v>
      </c>
      <c r="BQ111" s="92" t="s">
        <v>184</v>
      </c>
      <c r="BR111" s="92" t="s">
        <v>332</v>
      </c>
      <c r="BS111" s="92" t="s">
        <v>310</v>
      </c>
      <c r="BT111" s="96"/>
      <c r="BY111" s="92" t="s">
        <v>143</v>
      </c>
      <c r="BZ111" s="92">
        <v>4</v>
      </c>
      <c r="CA111" s="92" t="s">
        <v>144</v>
      </c>
      <c r="CB111" s="92" t="s">
        <v>145</v>
      </c>
      <c r="CC111" s="92" t="s">
        <v>182</v>
      </c>
      <c r="CD111" s="92" t="s">
        <v>147</v>
      </c>
      <c r="CE111" s="92" t="s">
        <v>148</v>
      </c>
      <c r="CF111" s="93"/>
      <c r="CG111" s="92" t="s">
        <v>149</v>
      </c>
      <c r="CO111" s="93"/>
      <c r="CP111" s="93"/>
      <c r="CR111" s="92" t="s">
        <v>2265</v>
      </c>
      <c r="CS111" s="95"/>
      <c r="CU111" s="92" t="s">
        <v>2266</v>
      </c>
    </row>
    <row r="112" spans="1:99" s="75" customFormat="1" x14ac:dyDescent="0.25">
      <c r="A112" s="82" t="s">
        <v>3167</v>
      </c>
      <c r="B112" s="75" t="s">
        <v>2352</v>
      </c>
      <c r="D112" s="75">
        <v>1250</v>
      </c>
      <c r="E112" s="72" t="s">
        <v>133</v>
      </c>
      <c r="F112" s="82" t="s">
        <v>3094</v>
      </c>
      <c r="H112" s="75" t="s">
        <v>318</v>
      </c>
      <c r="J112" s="75">
        <v>38</v>
      </c>
      <c r="K112" s="75">
        <v>2005</v>
      </c>
      <c r="L112" s="75">
        <v>1</v>
      </c>
      <c r="M112" s="75">
        <v>4</v>
      </c>
      <c r="N112" s="77" t="s">
        <v>3090</v>
      </c>
      <c r="O112" s="75" t="s">
        <v>189</v>
      </c>
      <c r="P112" s="75" t="s">
        <v>3108</v>
      </c>
      <c r="Q112" s="75">
        <v>2437</v>
      </c>
      <c r="R112" s="75">
        <v>1016</v>
      </c>
      <c r="U112" s="75" t="s">
        <v>123</v>
      </c>
      <c r="X112" s="75" t="s">
        <v>215</v>
      </c>
      <c r="AC112" s="75" t="s">
        <v>255</v>
      </c>
      <c r="AE112" s="92" t="s">
        <v>256</v>
      </c>
      <c r="AG112" s="92" t="s">
        <v>256</v>
      </c>
      <c r="AI112" s="92" t="s">
        <v>256</v>
      </c>
      <c r="AP112" s="75" t="s">
        <v>128</v>
      </c>
      <c r="AQ112" s="75" t="s">
        <v>129</v>
      </c>
      <c r="AR112" s="75" t="s">
        <v>198</v>
      </c>
      <c r="AS112" s="75" t="s">
        <v>2401</v>
      </c>
      <c r="AT112" s="75" t="s">
        <v>294</v>
      </c>
      <c r="AU112" s="75" t="s">
        <v>201</v>
      </c>
      <c r="AV112" s="75" t="s">
        <v>201</v>
      </c>
      <c r="AW112" s="75" t="s">
        <v>201</v>
      </c>
      <c r="AZ112" s="75" t="s">
        <v>133</v>
      </c>
      <c r="BB112" s="75" t="s">
        <v>134</v>
      </c>
      <c r="BC112" s="75" t="s">
        <v>133</v>
      </c>
      <c r="BE112" s="75" t="s">
        <v>614</v>
      </c>
      <c r="BF112" s="75" t="s">
        <v>2804</v>
      </c>
      <c r="BG112" s="75" t="s">
        <v>137</v>
      </c>
      <c r="BH112" s="75" t="s">
        <v>133</v>
      </c>
      <c r="BI112" s="74" t="s">
        <v>138</v>
      </c>
      <c r="BL112" s="75" t="s">
        <v>2433</v>
      </c>
      <c r="BM112" s="75">
        <v>7744</v>
      </c>
      <c r="BQ112" s="92" t="s">
        <v>184</v>
      </c>
      <c r="BR112" s="75" t="s">
        <v>2434</v>
      </c>
      <c r="BS112" s="75" t="s">
        <v>279</v>
      </c>
      <c r="BT112" s="112" t="s">
        <v>690</v>
      </c>
      <c r="BU112" s="74" t="s">
        <v>562</v>
      </c>
      <c r="BY112" s="75" t="s">
        <v>143</v>
      </c>
      <c r="BZ112" s="75">
        <v>4</v>
      </c>
      <c r="CE112" s="92" t="s">
        <v>148</v>
      </c>
      <c r="CF112" s="93"/>
      <c r="CG112" s="75" t="s">
        <v>149</v>
      </c>
      <c r="CJ112" s="75" t="s">
        <v>184</v>
      </c>
      <c r="CO112" s="77"/>
      <c r="CP112" s="77"/>
      <c r="CR112" s="82" t="s">
        <v>3095</v>
      </c>
      <c r="CS112" s="78"/>
      <c r="CU112" s="82" t="s">
        <v>3168</v>
      </c>
    </row>
    <row r="113" spans="1:99" s="75" customFormat="1" x14ac:dyDescent="0.25">
      <c r="A113" s="75" t="s">
        <v>3262</v>
      </c>
      <c r="B113" s="75" t="s">
        <v>117</v>
      </c>
      <c r="D113" s="75">
        <v>1250</v>
      </c>
      <c r="E113" s="72"/>
      <c r="F113" s="75" t="s">
        <v>637</v>
      </c>
      <c r="G113" s="75" t="s">
        <v>373</v>
      </c>
      <c r="H113" s="74" t="s">
        <v>223</v>
      </c>
      <c r="I113" s="75" t="s">
        <v>213</v>
      </c>
      <c r="J113" s="75">
        <v>49</v>
      </c>
      <c r="K113" s="75">
        <v>2005</v>
      </c>
      <c r="L113" s="75">
        <v>1</v>
      </c>
      <c r="M113" s="75">
        <v>4</v>
      </c>
      <c r="N113" s="103" t="s">
        <v>3143</v>
      </c>
      <c r="O113" s="75" t="s">
        <v>189</v>
      </c>
      <c r="P113" s="74" t="s">
        <v>3144</v>
      </c>
      <c r="Q113" s="78">
        <v>2446</v>
      </c>
      <c r="R113" s="75">
        <v>1046</v>
      </c>
      <c r="U113" s="75" t="s">
        <v>123</v>
      </c>
      <c r="V113" s="75" t="s">
        <v>215</v>
      </c>
      <c r="W113" s="75" t="s">
        <v>215</v>
      </c>
      <c r="X113" s="75" t="s">
        <v>215</v>
      </c>
      <c r="AC113" s="75" t="s">
        <v>2173</v>
      </c>
      <c r="AD113" s="75" t="s">
        <v>271</v>
      </c>
      <c r="AE113" s="75" t="s">
        <v>2173</v>
      </c>
      <c r="AF113" s="75" t="s">
        <v>125</v>
      </c>
      <c r="AG113" s="75" t="s">
        <v>2173</v>
      </c>
      <c r="AH113" s="75" t="s">
        <v>126</v>
      </c>
      <c r="AI113" s="75" t="s">
        <v>2173</v>
      </c>
      <c r="AJ113" s="75" t="s">
        <v>127</v>
      </c>
      <c r="AP113" s="75" t="s">
        <v>128</v>
      </c>
      <c r="AQ113" s="75" t="s">
        <v>129</v>
      </c>
      <c r="AR113" s="75" t="s">
        <v>376</v>
      </c>
      <c r="AS113" s="75" t="s">
        <v>3145</v>
      </c>
      <c r="AT113" s="75" t="s">
        <v>273</v>
      </c>
      <c r="AU113" s="75" t="s">
        <v>273</v>
      </c>
      <c r="AV113" s="75" t="s">
        <v>273</v>
      </c>
      <c r="AW113" s="75" t="s">
        <v>273</v>
      </c>
      <c r="AZ113" s="74" t="s">
        <v>133</v>
      </c>
      <c r="BB113" s="75" t="s">
        <v>229</v>
      </c>
      <c r="BC113" s="75" t="s">
        <v>175</v>
      </c>
      <c r="BE113" s="75" t="s">
        <v>275</v>
      </c>
      <c r="BF113" s="75" t="s">
        <v>136</v>
      </c>
      <c r="BG113" s="75" t="s">
        <v>409</v>
      </c>
      <c r="BH113" s="75" t="s">
        <v>133</v>
      </c>
      <c r="BI113" s="75" t="s">
        <v>2023</v>
      </c>
      <c r="BK113" s="75" t="s">
        <v>133</v>
      </c>
      <c r="BL113" s="75" t="s">
        <v>332</v>
      </c>
      <c r="BM113" s="75">
        <v>3138</v>
      </c>
      <c r="BN113" s="75">
        <v>9137</v>
      </c>
      <c r="BQ113" s="92" t="s">
        <v>184</v>
      </c>
      <c r="BR113" s="75" t="s">
        <v>332</v>
      </c>
      <c r="BS113" s="74" t="s">
        <v>310</v>
      </c>
      <c r="BT113" s="112" t="s">
        <v>690</v>
      </c>
      <c r="BU113" s="74" t="s">
        <v>562</v>
      </c>
      <c r="BV113" s="74">
        <v>1322</v>
      </c>
      <c r="BW113" s="74"/>
      <c r="BX113" s="74"/>
      <c r="BY113" s="75" t="s">
        <v>143</v>
      </c>
      <c r="BZ113" s="75">
        <v>4</v>
      </c>
      <c r="CA113" s="75" t="s">
        <v>144</v>
      </c>
      <c r="CB113" s="75" t="s">
        <v>207</v>
      </c>
      <c r="CC113" s="74" t="s">
        <v>692</v>
      </c>
      <c r="CD113" s="75" t="s">
        <v>147</v>
      </c>
      <c r="CE113" s="75" t="s">
        <v>148</v>
      </c>
      <c r="CF113" s="77"/>
      <c r="CG113" s="75" t="s">
        <v>149</v>
      </c>
      <c r="CJ113" s="74" t="s">
        <v>231</v>
      </c>
      <c r="CK113" s="74" t="s">
        <v>232</v>
      </c>
      <c r="CO113" s="77" t="s">
        <v>311</v>
      </c>
      <c r="CP113" s="77" t="s">
        <v>3259</v>
      </c>
      <c r="CQ113" s="75">
        <v>1645890</v>
      </c>
      <c r="CR113" s="74" t="s">
        <v>3260</v>
      </c>
      <c r="CS113" s="176" t="s">
        <v>3259</v>
      </c>
      <c r="CT113" s="75">
        <v>1645890</v>
      </c>
      <c r="CU113" s="74" t="s">
        <v>3261</v>
      </c>
    </row>
    <row r="114" spans="1:99" s="92" customFormat="1" x14ac:dyDescent="0.25">
      <c r="A114" s="92" t="s">
        <v>638</v>
      </c>
      <c r="B114" s="92" t="s">
        <v>117</v>
      </c>
      <c r="D114" s="92">
        <v>1250</v>
      </c>
      <c r="E114" s="72"/>
      <c r="F114" s="92" t="s">
        <v>639</v>
      </c>
      <c r="G114" s="92" t="s">
        <v>373</v>
      </c>
      <c r="H114" s="94" t="s">
        <v>223</v>
      </c>
      <c r="I114" s="92" t="s">
        <v>213</v>
      </c>
      <c r="J114" s="92">
        <v>49</v>
      </c>
      <c r="K114" s="92">
        <v>2005</v>
      </c>
      <c r="L114" s="92">
        <v>3</v>
      </c>
      <c r="M114" s="92">
        <v>9</v>
      </c>
      <c r="N114" s="111" t="s">
        <v>2658</v>
      </c>
      <c r="O114" s="92" t="s">
        <v>189</v>
      </c>
      <c r="P114" s="94" t="s">
        <v>2749</v>
      </c>
      <c r="Q114" s="92">
        <v>2221</v>
      </c>
      <c r="R114" s="92">
        <v>932</v>
      </c>
      <c r="U114" s="92" t="s">
        <v>2280</v>
      </c>
      <c r="V114" s="92" t="s">
        <v>2280</v>
      </c>
      <c r="W114" s="92" t="s">
        <v>2280</v>
      </c>
      <c r="X114" s="92" t="s">
        <v>215</v>
      </c>
      <c r="AC114" s="92" t="s">
        <v>2173</v>
      </c>
      <c r="AD114" s="92" t="s">
        <v>271</v>
      </c>
      <c r="AE114" s="92" t="s">
        <v>2173</v>
      </c>
      <c r="AF114" s="92" t="s">
        <v>125</v>
      </c>
      <c r="AG114" s="92" t="s">
        <v>2173</v>
      </c>
      <c r="AH114" s="92" t="s">
        <v>126</v>
      </c>
      <c r="AI114" s="92" t="s">
        <v>196</v>
      </c>
      <c r="AJ114" s="92" t="s">
        <v>481</v>
      </c>
      <c r="AP114" s="92" t="s">
        <v>128</v>
      </c>
      <c r="AQ114" s="92" t="s">
        <v>129</v>
      </c>
      <c r="AR114" s="92" t="s">
        <v>376</v>
      </c>
      <c r="AS114" s="92" t="s">
        <v>377</v>
      </c>
      <c r="AT114" s="92" t="s">
        <v>273</v>
      </c>
      <c r="AU114" s="92" t="s">
        <v>273</v>
      </c>
      <c r="AV114" s="92" t="s">
        <v>273</v>
      </c>
      <c r="AW114" s="92" t="s">
        <v>201</v>
      </c>
      <c r="AX114" s="92" t="s">
        <v>2177</v>
      </c>
      <c r="AY114" s="92" t="s">
        <v>2177</v>
      </c>
      <c r="AZ114" s="94" t="s">
        <v>133</v>
      </c>
      <c r="BB114" s="92" t="s">
        <v>229</v>
      </c>
      <c r="BC114" s="92" t="s">
        <v>175</v>
      </c>
      <c r="BE114" s="92" t="s">
        <v>275</v>
      </c>
      <c r="BF114" s="92" t="s">
        <v>136</v>
      </c>
      <c r="BG114" s="92" t="s">
        <v>409</v>
      </c>
      <c r="BH114" s="92" t="s">
        <v>133</v>
      </c>
      <c r="BI114" s="92" t="s">
        <v>2023</v>
      </c>
      <c r="BK114" s="92" t="s">
        <v>133</v>
      </c>
      <c r="BL114" s="92" t="s">
        <v>139</v>
      </c>
      <c r="BM114" s="92">
        <v>7583</v>
      </c>
      <c r="BQ114" s="92" t="s">
        <v>2413</v>
      </c>
      <c r="BR114" s="92" t="s">
        <v>2434</v>
      </c>
      <c r="BS114" s="94" t="s">
        <v>2312</v>
      </c>
      <c r="BT114" s="112" t="s">
        <v>690</v>
      </c>
      <c r="BU114" s="94" t="s">
        <v>2258</v>
      </c>
      <c r="BV114" s="92">
        <v>1154</v>
      </c>
      <c r="BW114" s="92">
        <v>1155</v>
      </c>
      <c r="BX114" s="92">
        <v>1156</v>
      </c>
      <c r="BY114" s="92" t="s">
        <v>143</v>
      </c>
      <c r="BZ114" s="92">
        <v>4</v>
      </c>
      <c r="CC114" s="94"/>
      <c r="CE114" s="92" t="s">
        <v>148</v>
      </c>
      <c r="CF114" s="93"/>
      <c r="CG114" s="94" t="s">
        <v>2309</v>
      </c>
      <c r="CH114" s="94"/>
      <c r="CI114" s="94"/>
      <c r="CJ114" s="94" t="s">
        <v>231</v>
      </c>
      <c r="CK114" s="94" t="s">
        <v>232</v>
      </c>
      <c r="CO114" s="93" t="s">
        <v>311</v>
      </c>
      <c r="CP114" s="93"/>
      <c r="CQ114" s="122">
        <v>44784</v>
      </c>
      <c r="CR114" s="134" t="s">
        <v>2750</v>
      </c>
      <c r="CS114" s="95">
        <v>1535207</v>
      </c>
      <c r="CT114" s="92">
        <v>129659.3</v>
      </c>
      <c r="CU114" s="94" t="s">
        <v>2751</v>
      </c>
    </row>
    <row r="115" spans="1:99" s="92" customFormat="1" x14ac:dyDescent="0.25">
      <c r="A115" s="92" t="s">
        <v>3265</v>
      </c>
      <c r="B115" s="92" t="s">
        <v>117</v>
      </c>
      <c r="D115" s="92">
        <v>1250</v>
      </c>
      <c r="E115" s="72"/>
      <c r="F115" s="92" t="s">
        <v>640</v>
      </c>
      <c r="G115" s="92" t="s">
        <v>373</v>
      </c>
      <c r="H115" s="94" t="s">
        <v>223</v>
      </c>
      <c r="I115" s="92" t="s">
        <v>213</v>
      </c>
      <c r="J115" s="92">
        <v>49</v>
      </c>
      <c r="K115" s="92">
        <v>2005</v>
      </c>
      <c r="L115" s="92">
        <v>3</v>
      </c>
      <c r="M115" s="92">
        <v>9</v>
      </c>
      <c r="N115" s="111" t="s">
        <v>3220</v>
      </c>
      <c r="O115" s="92" t="s">
        <v>189</v>
      </c>
      <c r="P115" s="94" t="s">
        <v>3263</v>
      </c>
      <c r="Q115" s="92">
        <v>2447</v>
      </c>
      <c r="R115" s="92">
        <v>802</v>
      </c>
      <c r="U115" s="92" t="s">
        <v>500</v>
      </c>
      <c r="V115" s="92" t="s">
        <v>500</v>
      </c>
      <c r="W115" s="92" t="s">
        <v>500</v>
      </c>
      <c r="Y115" s="92" t="s">
        <v>215</v>
      </c>
      <c r="AC115" s="92" t="s">
        <v>2173</v>
      </c>
      <c r="AD115" s="92" t="s">
        <v>271</v>
      </c>
      <c r="AE115" s="92" t="s">
        <v>2173</v>
      </c>
      <c r="AF115" s="92" t="s">
        <v>126</v>
      </c>
      <c r="AG115" s="92" t="s">
        <v>2173</v>
      </c>
      <c r="AH115" s="92" t="s">
        <v>126</v>
      </c>
      <c r="AI115" s="92" t="s">
        <v>196</v>
      </c>
      <c r="AJ115" s="92" t="s">
        <v>481</v>
      </c>
      <c r="AP115" s="92" t="s">
        <v>128</v>
      </c>
      <c r="AQ115" s="92" t="s">
        <v>129</v>
      </c>
      <c r="AR115" s="92" t="s">
        <v>376</v>
      </c>
      <c r="AS115" s="92" t="s">
        <v>2150</v>
      </c>
      <c r="AT115" s="92" t="s">
        <v>273</v>
      </c>
      <c r="AU115" s="92" t="s">
        <v>273</v>
      </c>
      <c r="AV115" s="92" t="s">
        <v>273</v>
      </c>
      <c r="AW115" s="92" t="s">
        <v>201</v>
      </c>
      <c r="AZ115" s="94" t="s">
        <v>133</v>
      </c>
      <c r="BB115" s="92" t="s">
        <v>229</v>
      </c>
      <c r="BC115" s="92" t="s">
        <v>175</v>
      </c>
      <c r="BE115" s="92" t="s">
        <v>275</v>
      </c>
      <c r="BF115" s="92" t="s">
        <v>136</v>
      </c>
      <c r="BG115" s="92" t="s">
        <v>409</v>
      </c>
      <c r="BH115" s="92" t="s">
        <v>133</v>
      </c>
      <c r="BI115" s="92" t="s">
        <v>2023</v>
      </c>
      <c r="BK115" s="92" t="s">
        <v>133</v>
      </c>
      <c r="BL115" s="92" t="s">
        <v>2433</v>
      </c>
      <c r="BM115" s="92">
        <v>7550</v>
      </c>
      <c r="BQ115" s="92" t="s">
        <v>184</v>
      </c>
      <c r="BR115" s="92" t="s">
        <v>2434</v>
      </c>
      <c r="BS115" s="94" t="s">
        <v>2312</v>
      </c>
      <c r="BT115" s="112" t="s">
        <v>690</v>
      </c>
      <c r="BU115" s="94" t="s">
        <v>2258</v>
      </c>
      <c r="BV115" s="94"/>
      <c r="BW115" s="94"/>
      <c r="BX115" s="94"/>
      <c r="BY115" s="92" t="s">
        <v>143</v>
      </c>
      <c r="BZ115" s="92">
        <v>4</v>
      </c>
      <c r="CA115" s="92" t="s">
        <v>144</v>
      </c>
      <c r="CB115" s="92" t="s">
        <v>207</v>
      </c>
      <c r="CC115" s="94" t="s">
        <v>692</v>
      </c>
      <c r="CD115" s="92" t="s">
        <v>147</v>
      </c>
      <c r="CE115" s="92" t="s">
        <v>148</v>
      </c>
      <c r="CF115" s="93"/>
      <c r="CG115" s="94" t="s">
        <v>149</v>
      </c>
      <c r="CH115" s="94"/>
      <c r="CI115" s="94"/>
      <c r="CJ115" s="94" t="s">
        <v>231</v>
      </c>
      <c r="CK115" s="94" t="s">
        <v>232</v>
      </c>
      <c r="CO115" s="93"/>
      <c r="CP115" s="93"/>
      <c r="CR115" s="94" t="s">
        <v>3260</v>
      </c>
      <c r="CS115" s="95">
        <v>152607</v>
      </c>
      <c r="CT115" s="92">
        <v>1987353</v>
      </c>
      <c r="CU115" s="94" t="s">
        <v>3264</v>
      </c>
    </row>
    <row r="116" spans="1:99" s="27" customFormat="1" x14ac:dyDescent="0.25">
      <c r="A116" s="27" t="s">
        <v>641</v>
      </c>
      <c r="B116" s="27" t="s">
        <v>117</v>
      </c>
      <c r="D116" s="27">
        <v>1650</v>
      </c>
      <c r="E116" s="72" t="s">
        <v>133</v>
      </c>
      <c r="F116" s="27" t="s">
        <v>493</v>
      </c>
      <c r="G116" s="27" t="s">
        <v>494</v>
      </c>
      <c r="H116" s="27" t="s">
        <v>396</v>
      </c>
      <c r="J116" s="27">
        <v>45</v>
      </c>
      <c r="K116" s="27">
        <v>2005</v>
      </c>
      <c r="L116" s="27">
        <v>2</v>
      </c>
      <c r="M116" s="27">
        <v>7</v>
      </c>
      <c r="N116" s="31"/>
      <c r="O116" s="27" t="s">
        <v>486</v>
      </c>
      <c r="AP116" s="27" t="s">
        <v>128</v>
      </c>
      <c r="BE116" s="27" t="s">
        <v>275</v>
      </c>
      <c r="BF116" s="27" t="s">
        <v>136</v>
      </c>
      <c r="BG116" s="27" t="s">
        <v>409</v>
      </c>
      <c r="BL116" s="27" t="s">
        <v>295</v>
      </c>
      <c r="BM116" s="27">
        <v>4002</v>
      </c>
      <c r="BN116" s="27">
        <v>9275</v>
      </c>
      <c r="BO116" s="27">
        <v>9276</v>
      </c>
      <c r="BQ116" s="92" t="s">
        <v>184</v>
      </c>
      <c r="BR116" s="27" t="s">
        <v>332</v>
      </c>
      <c r="BS116" s="27" t="s">
        <v>642</v>
      </c>
      <c r="BT116" s="32" t="s">
        <v>503</v>
      </c>
      <c r="BU116" s="27" t="s">
        <v>643</v>
      </c>
      <c r="BY116" s="27" t="s">
        <v>143</v>
      </c>
      <c r="BZ116" s="27">
        <v>4</v>
      </c>
      <c r="CA116" s="27" t="s">
        <v>181</v>
      </c>
      <c r="CB116" s="27" t="s">
        <v>145</v>
      </c>
      <c r="CE116" s="18" t="s">
        <v>148</v>
      </c>
      <c r="CF116" s="19"/>
      <c r="CO116" s="31"/>
      <c r="CP116" s="31"/>
      <c r="CR116" s="27" t="s">
        <v>644</v>
      </c>
      <c r="CS116" s="33"/>
      <c r="CU116" s="27" t="s">
        <v>631</v>
      </c>
    </row>
    <row r="117" spans="1:99" s="139" customFormat="1" x14ac:dyDescent="0.25">
      <c r="A117" s="79" t="s">
        <v>3404</v>
      </c>
      <c r="B117" s="79" t="s">
        <v>117</v>
      </c>
      <c r="C117" s="79"/>
      <c r="D117" s="100">
        <v>850</v>
      </c>
      <c r="E117" s="79" t="s">
        <v>133</v>
      </c>
      <c r="F117" s="82" t="s">
        <v>493</v>
      </c>
      <c r="G117" s="82" t="s">
        <v>494</v>
      </c>
      <c r="H117" s="82" t="s">
        <v>396</v>
      </c>
      <c r="I117" s="79"/>
      <c r="J117" s="100">
        <v>46</v>
      </c>
      <c r="K117" s="100">
        <v>2005</v>
      </c>
      <c r="L117" s="100">
        <v>1</v>
      </c>
      <c r="M117" s="100">
        <v>4</v>
      </c>
      <c r="N117" s="105"/>
      <c r="O117" s="79" t="s">
        <v>189</v>
      </c>
      <c r="P117" s="79"/>
      <c r="Q117" s="79"/>
      <c r="R117" s="79"/>
      <c r="S117" s="79"/>
      <c r="T117" s="79"/>
      <c r="U117" s="79" t="s">
        <v>123</v>
      </c>
      <c r="V117" s="79"/>
      <c r="W117" s="79"/>
      <c r="X117" s="79"/>
      <c r="Y117" s="79" t="s">
        <v>215</v>
      </c>
      <c r="Z117" s="79" t="s">
        <v>216</v>
      </c>
      <c r="AA117" s="79"/>
      <c r="AB117" s="79"/>
      <c r="AC117" s="79" t="s">
        <v>2173</v>
      </c>
      <c r="AD117" s="79" t="s">
        <v>271</v>
      </c>
      <c r="AE117" s="79" t="s">
        <v>2173</v>
      </c>
      <c r="AF117" s="79" t="s">
        <v>125</v>
      </c>
      <c r="AG117" s="79" t="s">
        <v>2173</v>
      </c>
      <c r="AH117" s="79" t="s">
        <v>126</v>
      </c>
      <c r="AI117" s="79" t="s">
        <v>2173</v>
      </c>
      <c r="AJ117" s="79" t="s">
        <v>127</v>
      </c>
      <c r="AK117" s="79"/>
      <c r="AL117" s="79"/>
      <c r="AM117" s="79"/>
      <c r="AN117" s="79"/>
      <c r="AO117" s="79"/>
      <c r="AP117" s="79" t="s">
        <v>128</v>
      </c>
      <c r="AQ117" s="79" t="s">
        <v>129</v>
      </c>
      <c r="AR117" s="79" t="s">
        <v>198</v>
      </c>
      <c r="AS117" s="79" t="s">
        <v>2296</v>
      </c>
      <c r="AT117" s="79" t="s">
        <v>273</v>
      </c>
      <c r="AU117" s="79" t="s">
        <v>273</v>
      </c>
      <c r="AV117" s="79" t="s">
        <v>273</v>
      </c>
      <c r="AW117" s="79" t="s">
        <v>273</v>
      </c>
      <c r="AX117" s="79"/>
      <c r="AY117" s="79"/>
      <c r="AZ117" s="94" t="s">
        <v>133</v>
      </c>
      <c r="BA117" s="79"/>
      <c r="BB117" s="79"/>
      <c r="BC117" s="79" t="s">
        <v>133</v>
      </c>
      <c r="BD117" s="79"/>
      <c r="BE117" s="79"/>
      <c r="BF117" s="79"/>
      <c r="BG117" s="79"/>
      <c r="BH117" s="92" t="s">
        <v>133</v>
      </c>
      <c r="BI117" s="79"/>
      <c r="BJ117" s="79"/>
      <c r="BK117" s="79" t="s">
        <v>133</v>
      </c>
      <c r="BL117" s="100" t="s">
        <v>2433</v>
      </c>
      <c r="BM117" s="100"/>
      <c r="BN117" s="100"/>
      <c r="BO117" s="79"/>
      <c r="BP117" s="79"/>
      <c r="BQ117" s="100" t="s">
        <v>2411</v>
      </c>
      <c r="BR117" s="79" t="s">
        <v>2434</v>
      </c>
      <c r="BS117" s="79" t="s">
        <v>2664</v>
      </c>
      <c r="BT117" s="112" t="s">
        <v>690</v>
      </c>
      <c r="BU117" s="79" t="s">
        <v>1008</v>
      </c>
      <c r="BV117" s="79"/>
      <c r="BW117" s="79"/>
      <c r="BX117" s="79"/>
      <c r="BY117" s="79" t="s">
        <v>143</v>
      </c>
      <c r="BZ117" s="100">
        <v>4</v>
      </c>
      <c r="CA117" s="82"/>
      <c r="CB117" s="100"/>
      <c r="CC117" s="79"/>
      <c r="CD117" s="79"/>
      <c r="CE117" s="100" t="s">
        <v>148</v>
      </c>
      <c r="CF117" s="98"/>
      <c r="CG117" s="79"/>
      <c r="CH117" s="79"/>
      <c r="CI117" s="79"/>
      <c r="CJ117" s="79" t="s">
        <v>231</v>
      </c>
      <c r="CK117" s="79" t="s">
        <v>2058</v>
      </c>
      <c r="CL117" s="79"/>
      <c r="CM117" s="79"/>
      <c r="CN117" s="79"/>
      <c r="CO117" s="105"/>
      <c r="CP117" s="105"/>
      <c r="CQ117" s="79"/>
      <c r="CR117" s="79" t="s">
        <v>3257</v>
      </c>
      <c r="CS117" s="158"/>
      <c r="CT117" s="79"/>
      <c r="CU117" s="100" t="s">
        <v>3405</v>
      </c>
    </row>
    <row r="118" spans="1:99" s="80" customFormat="1" x14ac:dyDescent="0.25">
      <c r="A118" s="72" t="s">
        <v>646</v>
      </c>
      <c r="B118" s="72" t="s">
        <v>117</v>
      </c>
      <c r="C118" s="72"/>
      <c r="D118" s="92">
        <v>850</v>
      </c>
      <c r="E118" s="72" t="s">
        <v>133</v>
      </c>
      <c r="F118" s="75" t="s">
        <v>493</v>
      </c>
      <c r="G118" s="75" t="s">
        <v>494</v>
      </c>
      <c r="H118" s="75" t="s">
        <v>396</v>
      </c>
      <c r="I118" s="72"/>
      <c r="J118" s="92">
        <v>46</v>
      </c>
      <c r="K118" s="92">
        <v>2005</v>
      </c>
      <c r="L118" s="72">
        <v>1</v>
      </c>
      <c r="M118" s="72">
        <v>4</v>
      </c>
      <c r="N118" s="73"/>
      <c r="O118" s="72" t="s">
        <v>486</v>
      </c>
      <c r="P118" s="72"/>
      <c r="Q118" s="72" t="s">
        <v>647</v>
      </c>
      <c r="R118" s="72">
        <v>193</v>
      </c>
      <c r="S118" s="72"/>
      <c r="T118" s="72"/>
      <c r="U118" s="72"/>
      <c r="V118" s="72"/>
      <c r="W118" s="72"/>
      <c r="X118" s="72"/>
      <c r="Y118" s="72"/>
      <c r="Z118" s="72"/>
      <c r="AA118" s="72"/>
      <c r="AB118" s="72"/>
      <c r="AC118" s="72"/>
      <c r="AD118" s="72"/>
      <c r="AE118" s="72"/>
      <c r="AF118" s="72"/>
      <c r="AG118" s="72"/>
      <c r="AH118" s="72"/>
      <c r="AI118" s="72"/>
      <c r="AJ118" s="72"/>
      <c r="AK118" s="72"/>
      <c r="AL118" s="72"/>
      <c r="AM118" s="72"/>
      <c r="AN118" s="72"/>
      <c r="AO118" s="72"/>
      <c r="AP118" s="72"/>
      <c r="AQ118" s="72"/>
      <c r="AR118" s="72"/>
      <c r="AS118" s="72"/>
      <c r="AT118" s="72"/>
      <c r="AU118" s="72" t="s">
        <v>489</v>
      </c>
      <c r="AV118" s="72" t="s">
        <v>489</v>
      </c>
      <c r="AW118" s="72" t="s">
        <v>489</v>
      </c>
      <c r="AX118" s="72"/>
      <c r="AY118" s="72"/>
      <c r="AZ118" s="72"/>
      <c r="BA118" s="72"/>
      <c r="BB118" s="72"/>
      <c r="BC118" s="72"/>
      <c r="BD118" s="72"/>
      <c r="BE118" s="72"/>
      <c r="BF118" s="72"/>
      <c r="BG118" s="72"/>
      <c r="BH118" s="72"/>
      <c r="BI118" s="72"/>
      <c r="BJ118" s="72"/>
      <c r="BK118" s="72"/>
      <c r="BL118" s="92" t="s">
        <v>332</v>
      </c>
      <c r="BM118" s="92">
        <v>3139</v>
      </c>
      <c r="BN118" s="92">
        <v>9272</v>
      </c>
      <c r="BO118" s="72"/>
      <c r="BP118" s="72"/>
      <c r="BQ118" s="72"/>
      <c r="BR118" s="72"/>
      <c r="BS118" s="72"/>
      <c r="BT118" s="109"/>
      <c r="BU118" s="72"/>
      <c r="BV118" s="72"/>
      <c r="BW118" s="72"/>
      <c r="BX118" s="72"/>
      <c r="BY118" s="72" t="s">
        <v>143</v>
      </c>
      <c r="BZ118" s="92">
        <v>4</v>
      </c>
      <c r="CA118" s="75" t="s">
        <v>181</v>
      </c>
      <c r="CB118" s="92" t="s">
        <v>145</v>
      </c>
      <c r="CC118" s="72"/>
      <c r="CD118" s="72"/>
      <c r="CE118" s="92" t="s">
        <v>148</v>
      </c>
      <c r="CF118" s="93"/>
      <c r="CG118" s="72"/>
      <c r="CH118" s="72"/>
      <c r="CI118" s="72"/>
      <c r="CJ118" s="72"/>
      <c r="CK118" s="72"/>
      <c r="CL118" s="72"/>
      <c r="CM118" s="72"/>
      <c r="CN118" s="72"/>
      <c r="CO118" s="73"/>
      <c r="CP118" s="73"/>
      <c r="CQ118" s="72"/>
      <c r="CR118" s="72"/>
      <c r="CS118" s="97"/>
      <c r="CT118" s="72"/>
      <c r="CU118" s="92" t="s">
        <v>325</v>
      </c>
    </row>
    <row r="119" spans="1:99" s="92" customFormat="1" x14ac:dyDescent="0.25">
      <c r="A119" s="92" t="s">
        <v>648</v>
      </c>
      <c r="B119" s="92" t="s">
        <v>2352</v>
      </c>
      <c r="D119" s="92">
        <v>1650</v>
      </c>
      <c r="E119" s="72" t="s">
        <v>133</v>
      </c>
      <c r="F119" s="92" t="s">
        <v>649</v>
      </c>
      <c r="G119" s="92" t="s">
        <v>650</v>
      </c>
      <c r="H119" s="92" t="s">
        <v>544</v>
      </c>
      <c r="I119" s="92" t="s">
        <v>651</v>
      </c>
      <c r="J119" s="92">
        <v>40</v>
      </c>
      <c r="K119" s="92">
        <v>2005</v>
      </c>
      <c r="L119" s="92">
        <v>1</v>
      </c>
      <c r="M119" s="92">
        <v>4</v>
      </c>
      <c r="N119" s="93" t="s">
        <v>2284</v>
      </c>
      <c r="O119" s="92" t="s">
        <v>189</v>
      </c>
      <c r="P119" s="92" t="s">
        <v>2285</v>
      </c>
      <c r="Q119" s="92">
        <v>1938</v>
      </c>
      <c r="R119" s="92">
        <v>822</v>
      </c>
      <c r="U119" s="92" t="s">
        <v>530</v>
      </c>
      <c r="X119" s="92" t="s">
        <v>215</v>
      </c>
      <c r="AC119" s="92" t="s">
        <v>255</v>
      </c>
      <c r="AE119" s="92" t="s">
        <v>256</v>
      </c>
      <c r="AG119" s="92" t="s">
        <v>256</v>
      </c>
      <c r="AI119" s="92" t="s">
        <v>256</v>
      </c>
      <c r="AP119" s="92" t="s">
        <v>128</v>
      </c>
      <c r="AQ119" s="92" t="s">
        <v>129</v>
      </c>
      <c r="AR119" s="92" t="s">
        <v>198</v>
      </c>
      <c r="AS119" s="92" t="s">
        <v>199</v>
      </c>
      <c r="AT119" s="92" t="s">
        <v>294</v>
      </c>
      <c r="AU119" s="92" t="s">
        <v>201</v>
      </c>
      <c r="AV119" s="92" t="s">
        <v>201</v>
      </c>
      <c r="AW119" s="92" t="s">
        <v>201</v>
      </c>
      <c r="AZ119" s="92" t="s">
        <v>217</v>
      </c>
      <c r="BB119" s="72" t="s">
        <v>2160</v>
      </c>
      <c r="BE119" s="92" t="s">
        <v>885</v>
      </c>
      <c r="BF119" s="92" t="s">
        <v>136</v>
      </c>
      <c r="BG119" s="92" t="s">
        <v>409</v>
      </c>
      <c r="BH119" s="92" t="s">
        <v>133</v>
      </c>
      <c r="BI119" s="92" t="s">
        <v>2023</v>
      </c>
      <c r="BK119" s="92" t="s">
        <v>133</v>
      </c>
      <c r="BL119" s="92" t="s">
        <v>332</v>
      </c>
      <c r="BM119" s="92">
        <v>3129</v>
      </c>
      <c r="BN119" s="92">
        <v>9263</v>
      </c>
      <c r="BQ119" s="92" t="s">
        <v>184</v>
      </c>
      <c r="BR119" s="92" t="s">
        <v>332</v>
      </c>
      <c r="BS119" s="92" t="s">
        <v>333</v>
      </c>
      <c r="BT119" s="96" t="s">
        <v>2161</v>
      </c>
      <c r="BY119" s="92" t="s">
        <v>143</v>
      </c>
      <c r="BZ119" s="92">
        <v>4</v>
      </c>
      <c r="CA119" s="92" t="s">
        <v>181</v>
      </c>
      <c r="CB119" s="92" t="s">
        <v>145</v>
      </c>
      <c r="CC119" s="92" t="s">
        <v>182</v>
      </c>
      <c r="CD119" s="92" t="s">
        <v>147</v>
      </c>
      <c r="CE119" s="92" t="s">
        <v>148</v>
      </c>
      <c r="CF119" s="93" t="s">
        <v>3128</v>
      </c>
      <c r="CG119" s="92" t="s">
        <v>149</v>
      </c>
      <c r="CO119" s="93"/>
      <c r="CR119" s="122" t="s">
        <v>3388</v>
      </c>
      <c r="CS119" s="95">
        <v>1032486</v>
      </c>
      <c r="CT119" s="93" t="s">
        <v>3386</v>
      </c>
      <c r="CU119" s="92" t="s">
        <v>3387</v>
      </c>
    </row>
    <row r="120" spans="1:99" s="80" customFormat="1" x14ac:dyDescent="0.25">
      <c r="A120" s="72" t="s">
        <v>653</v>
      </c>
      <c r="B120" s="72" t="s">
        <v>117</v>
      </c>
      <c r="C120" s="72"/>
      <c r="D120" s="72">
        <v>850</v>
      </c>
      <c r="E120" s="72" t="s">
        <v>133</v>
      </c>
      <c r="F120" s="92" t="s">
        <v>654</v>
      </c>
      <c r="G120" s="92" t="s">
        <v>361</v>
      </c>
      <c r="H120" s="92" t="s">
        <v>156</v>
      </c>
      <c r="I120" s="92" t="s">
        <v>651</v>
      </c>
      <c r="J120" s="92">
        <v>45</v>
      </c>
      <c r="K120" s="72">
        <v>2005</v>
      </c>
      <c r="L120" s="92">
        <v>2</v>
      </c>
      <c r="M120" s="72">
        <v>7</v>
      </c>
      <c r="N120" s="73"/>
      <c r="O120" s="72" t="s">
        <v>189</v>
      </c>
      <c r="P120" s="72" t="s">
        <v>1975</v>
      </c>
      <c r="Q120" s="72"/>
      <c r="R120" s="72"/>
      <c r="S120" s="72"/>
      <c r="T120" s="72"/>
      <c r="U120" s="72" t="s">
        <v>123</v>
      </c>
      <c r="V120" s="72"/>
      <c r="W120" s="72"/>
      <c r="X120" s="72"/>
      <c r="Y120" s="72" t="s">
        <v>215</v>
      </c>
      <c r="Z120" s="72"/>
      <c r="AA120" s="72"/>
      <c r="AB120" s="72"/>
      <c r="AC120" s="72" t="s">
        <v>2173</v>
      </c>
      <c r="AD120" s="72" t="s">
        <v>271</v>
      </c>
      <c r="AE120" s="72" t="s">
        <v>2173</v>
      </c>
      <c r="AF120" s="72" t="s">
        <v>126</v>
      </c>
      <c r="AG120" s="72" t="s">
        <v>2173</v>
      </c>
      <c r="AH120" s="72" t="s">
        <v>126</v>
      </c>
      <c r="AI120" s="72" t="s">
        <v>2173</v>
      </c>
      <c r="AJ120" s="72" t="s">
        <v>127</v>
      </c>
      <c r="AK120" s="72"/>
      <c r="AL120" s="72"/>
      <c r="AM120" s="72"/>
      <c r="AN120" s="72"/>
      <c r="AO120" s="72"/>
      <c r="AP120" s="72" t="s">
        <v>1273</v>
      </c>
      <c r="AQ120" s="72" t="s">
        <v>163</v>
      </c>
      <c r="AR120" s="72" t="s">
        <v>198</v>
      </c>
      <c r="AS120" s="72" t="s">
        <v>272</v>
      </c>
      <c r="AT120" s="72" t="s">
        <v>273</v>
      </c>
      <c r="AU120" s="72" t="s">
        <v>273</v>
      </c>
      <c r="AV120" s="72" t="s">
        <v>273</v>
      </c>
      <c r="AW120" s="72" t="s">
        <v>273</v>
      </c>
      <c r="AX120" s="72"/>
      <c r="AY120" s="72"/>
      <c r="AZ120" s="72"/>
      <c r="BA120" s="72"/>
      <c r="BB120" s="72"/>
      <c r="BC120" s="72"/>
      <c r="BD120" s="72"/>
      <c r="BE120" s="72"/>
      <c r="BF120" s="72"/>
      <c r="BG120" s="72"/>
      <c r="BH120" s="72"/>
      <c r="BI120" s="72"/>
      <c r="BJ120" s="72"/>
      <c r="BK120" s="72"/>
      <c r="BL120" s="92" t="s">
        <v>332</v>
      </c>
      <c r="BM120" s="72"/>
      <c r="BN120" s="72"/>
      <c r="BO120" s="72"/>
      <c r="BP120" s="72"/>
      <c r="BQ120" s="72"/>
      <c r="BR120" s="72"/>
      <c r="BS120" s="72"/>
      <c r="BT120" s="109"/>
      <c r="BU120" s="72"/>
      <c r="BV120" s="72"/>
      <c r="BW120" s="72"/>
      <c r="BX120" s="72"/>
      <c r="BY120" s="72" t="s">
        <v>143</v>
      </c>
      <c r="BZ120" s="92">
        <v>4</v>
      </c>
      <c r="CA120" s="72" t="s">
        <v>1302</v>
      </c>
      <c r="CB120" s="92" t="s">
        <v>145</v>
      </c>
      <c r="CC120" s="72" t="s">
        <v>182</v>
      </c>
      <c r="CD120" s="72" t="s">
        <v>183</v>
      </c>
      <c r="CE120" s="92" t="s">
        <v>148</v>
      </c>
      <c r="CF120" s="93"/>
      <c r="CG120" s="72"/>
      <c r="CH120" s="72"/>
      <c r="CI120" s="72"/>
      <c r="CJ120" s="72"/>
      <c r="CK120" s="72"/>
      <c r="CL120" s="72"/>
      <c r="CM120" s="72"/>
      <c r="CN120" s="72"/>
      <c r="CO120" s="73"/>
      <c r="CP120" s="73"/>
      <c r="CQ120" s="72"/>
      <c r="CR120" s="72" t="s">
        <v>1976</v>
      </c>
      <c r="CS120" s="97"/>
      <c r="CT120" s="72"/>
      <c r="CU120" s="92" t="s">
        <v>1954</v>
      </c>
    </row>
    <row r="121" spans="1:99" s="75" customFormat="1" x14ac:dyDescent="0.25">
      <c r="A121" s="75" t="s">
        <v>3183</v>
      </c>
      <c r="B121" s="75" t="s">
        <v>117</v>
      </c>
      <c r="D121" s="75">
        <v>1250</v>
      </c>
      <c r="E121" s="72"/>
      <c r="F121" s="75" t="s">
        <v>497</v>
      </c>
      <c r="G121" s="75" t="s">
        <v>563</v>
      </c>
      <c r="H121" s="75" t="s">
        <v>270</v>
      </c>
      <c r="I121" s="75" t="s">
        <v>213</v>
      </c>
      <c r="J121" s="75">
        <v>49</v>
      </c>
      <c r="K121" s="75">
        <v>2005</v>
      </c>
      <c r="L121" s="75">
        <v>3</v>
      </c>
      <c r="M121" s="75">
        <v>9</v>
      </c>
      <c r="N121" s="77" t="s">
        <v>3090</v>
      </c>
      <c r="O121" s="75" t="s">
        <v>189</v>
      </c>
      <c r="P121" s="75" t="s">
        <v>3131</v>
      </c>
      <c r="Q121" s="75" t="s">
        <v>3132</v>
      </c>
      <c r="R121" s="75">
        <v>1023</v>
      </c>
      <c r="U121" s="75" t="s">
        <v>500</v>
      </c>
      <c r="V121" s="75" t="s">
        <v>500</v>
      </c>
      <c r="W121" s="75" t="s">
        <v>500</v>
      </c>
      <c r="X121" s="75" t="s">
        <v>215</v>
      </c>
      <c r="AC121" s="75" t="s">
        <v>2173</v>
      </c>
      <c r="AD121" s="72" t="s">
        <v>3186</v>
      </c>
      <c r="AE121" s="75" t="s">
        <v>2173</v>
      </c>
      <c r="AF121" s="75" t="s">
        <v>126</v>
      </c>
      <c r="AG121" s="75" t="s">
        <v>2173</v>
      </c>
      <c r="AH121" s="75" t="s">
        <v>127</v>
      </c>
      <c r="AI121" s="75" t="s">
        <v>196</v>
      </c>
      <c r="AJ121" s="75" t="s">
        <v>481</v>
      </c>
      <c r="AP121" s="75" t="s">
        <v>128</v>
      </c>
      <c r="AQ121" s="75" t="s">
        <v>129</v>
      </c>
      <c r="AR121" s="75" t="s">
        <v>376</v>
      </c>
      <c r="AS121" s="75" t="s">
        <v>565</v>
      </c>
      <c r="AT121" s="75" t="s">
        <v>273</v>
      </c>
      <c r="AU121" s="75" t="s">
        <v>273</v>
      </c>
      <c r="AV121" s="75" t="s">
        <v>273</v>
      </c>
      <c r="AW121" s="75" t="s">
        <v>201</v>
      </c>
      <c r="AZ121" s="75" t="s">
        <v>33</v>
      </c>
      <c r="BB121" s="75" t="s">
        <v>229</v>
      </c>
      <c r="BC121" s="75" t="s">
        <v>203</v>
      </c>
      <c r="BE121" s="75" t="s">
        <v>275</v>
      </c>
      <c r="BF121" s="75" t="s">
        <v>136</v>
      </c>
      <c r="BG121" s="75" t="s">
        <v>409</v>
      </c>
      <c r="BH121" s="75" t="s">
        <v>133</v>
      </c>
      <c r="BI121" s="75" t="s">
        <v>2023</v>
      </c>
      <c r="BL121" s="75" t="s">
        <v>139</v>
      </c>
      <c r="BM121" s="75">
        <v>5208</v>
      </c>
      <c r="BQ121" s="75" t="s">
        <v>2411</v>
      </c>
      <c r="BR121" s="75" t="s">
        <v>139</v>
      </c>
      <c r="BS121" s="75" t="s">
        <v>204</v>
      </c>
      <c r="BT121" s="81" t="s">
        <v>690</v>
      </c>
      <c r="BU121" s="75" t="s">
        <v>2258</v>
      </c>
      <c r="BV121" s="75">
        <v>1313</v>
      </c>
      <c r="BW121" s="75">
        <v>1315</v>
      </c>
      <c r="BX121" s="75">
        <v>1314</v>
      </c>
      <c r="BY121" s="75" t="s">
        <v>143</v>
      </c>
      <c r="BZ121" s="75">
        <v>4</v>
      </c>
      <c r="CE121" s="75" t="s">
        <v>148</v>
      </c>
      <c r="CF121" s="77"/>
      <c r="CG121" s="75" t="s">
        <v>280</v>
      </c>
      <c r="CJ121" s="75" t="s">
        <v>184</v>
      </c>
      <c r="CL121" s="75" t="s">
        <v>657</v>
      </c>
      <c r="CM121" s="75" t="s">
        <v>658</v>
      </c>
      <c r="CO121" s="77" t="s">
        <v>311</v>
      </c>
      <c r="CP121" s="77" t="s">
        <v>3184</v>
      </c>
      <c r="CR121" s="75" t="s">
        <v>3185</v>
      </c>
      <c r="CS121" s="78">
        <v>1039561</v>
      </c>
      <c r="CT121" s="95" t="s">
        <v>3184</v>
      </c>
      <c r="CU121" s="82" t="s">
        <v>3169</v>
      </c>
    </row>
    <row r="122" spans="1:99" s="92" customFormat="1" x14ac:dyDescent="0.25">
      <c r="A122" s="92" t="s">
        <v>3154</v>
      </c>
      <c r="B122" s="92" t="s">
        <v>117</v>
      </c>
      <c r="D122" s="92">
        <v>1650</v>
      </c>
      <c r="E122" s="72"/>
      <c r="F122" s="92" t="s">
        <v>497</v>
      </c>
      <c r="G122" s="92" t="s">
        <v>659</v>
      </c>
      <c r="H122" s="92" t="s">
        <v>498</v>
      </c>
      <c r="I122" s="92" t="s">
        <v>660</v>
      </c>
      <c r="J122" s="92">
        <v>12</v>
      </c>
      <c r="K122" s="92">
        <v>2006</v>
      </c>
      <c r="L122" s="92">
        <v>3</v>
      </c>
      <c r="M122" s="92">
        <v>10</v>
      </c>
      <c r="N122" s="93" t="s">
        <v>3090</v>
      </c>
      <c r="O122" s="92" t="s">
        <v>189</v>
      </c>
      <c r="P122" s="92" t="s">
        <v>3118</v>
      </c>
      <c r="Q122" s="92" t="s">
        <v>3119</v>
      </c>
      <c r="R122" s="92">
        <v>1019</v>
      </c>
      <c r="U122" s="92" t="s">
        <v>2254</v>
      </c>
      <c r="V122" s="92" t="s">
        <v>2254</v>
      </c>
      <c r="W122" s="92" t="s">
        <v>2254</v>
      </c>
      <c r="X122" s="92" t="s">
        <v>215</v>
      </c>
      <c r="Y122" s="92" t="s">
        <v>215</v>
      </c>
      <c r="AC122" s="92" t="s">
        <v>2173</v>
      </c>
      <c r="AD122" s="92" t="s">
        <v>406</v>
      </c>
      <c r="AE122" s="92" t="s">
        <v>2173</v>
      </c>
      <c r="AF122" s="92" t="s">
        <v>126</v>
      </c>
      <c r="AG122" s="92" t="s">
        <v>2173</v>
      </c>
      <c r="AH122" s="92" t="s">
        <v>127</v>
      </c>
      <c r="AI122" s="92" t="s">
        <v>196</v>
      </c>
      <c r="AJ122" s="92" t="s">
        <v>481</v>
      </c>
      <c r="AP122" s="92" t="s">
        <v>128</v>
      </c>
      <c r="AQ122" s="92" t="s">
        <v>129</v>
      </c>
      <c r="AR122" s="92" t="s">
        <v>376</v>
      </c>
      <c r="AS122" s="92" t="s">
        <v>2422</v>
      </c>
      <c r="AT122" s="92" t="s">
        <v>483</v>
      </c>
      <c r="AU122" s="92" t="s">
        <v>484</v>
      </c>
      <c r="AV122" s="92" t="s">
        <v>484</v>
      </c>
      <c r="AW122" s="92" t="s">
        <v>201</v>
      </c>
      <c r="AX122" s="92" t="s">
        <v>294</v>
      </c>
      <c r="AY122" s="92" t="s">
        <v>502</v>
      </c>
      <c r="AZ122" s="92" t="s">
        <v>217</v>
      </c>
      <c r="BB122" s="92" t="s">
        <v>229</v>
      </c>
      <c r="BC122" s="92" t="s">
        <v>203</v>
      </c>
      <c r="BE122" s="92" t="s">
        <v>275</v>
      </c>
      <c r="BF122" s="92" t="s">
        <v>136</v>
      </c>
      <c r="BG122" s="92" t="s">
        <v>409</v>
      </c>
      <c r="BH122" s="92" t="s">
        <v>133</v>
      </c>
      <c r="BI122" s="92" t="s">
        <v>2023</v>
      </c>
      <c r="BK122" s="92" t="s">
        <v>259</v>
      </c>
      <c r="BL122" s="92" t="s">
        <v>2433</v>
      </c>
      <c r="BM122" s="92">
        <v>7542</v>
      </c>
      <c r="BQ122" s="92" t="s">
        <v>2411</v>
      </c>
      <c r="BR122" s="92" t="s">
        <v>139</v>
      </c>
      <c r="BS122" s="92" t="s">
        <v>2349</v>
      </c>
      <c r="BT122" s="81" t="s">
        <v>690</v>
      </c>
      <c r="BU122" s="100" t="s">
        <v>3251</v>
      </c>
      <c r="BV122" s="100">
        <v>1308</v>
      </c>
      <c r="BW122" s="100">
        <v>1307</v>
      </c>
      <c r="BX122" s="100">
        <v>1306</v>
      </c>
      <c r="BY122" s="92" t="s">
        <v>143</v>
      </c>
      <c r="BZ122" s="92">
        <v>4</v>
      </c>
      <c r="CA122" s="75"/>
      <c r="CE122" s="92" t="s">
        <v>148</v>
      </c>
      <c r="CF122" s="93"/>
      <c r="CG122" s="92" t="s">
        <v>2309</v>
      </c>
      <c r="CI122" s="75"/>
      <c r="CJ122" s="92" t="s">
        <v>231</v>
      </c>
      <c r="CK122" s="92" t="s">
        <v>490</v>
      </c>
      <c r="CL122" s="92" t="s">
        <v>1988</v>
      </c>
      <c r="CM122" s="92" t="s">
        <v>1989</v>
      </c>
      <c r="CN122" s="92" t="s">
        <v>1990</v>
      </c>
      <c r="CO122" s="77" t="s">
        <v>311</v>
      </c>
      <c r="CP122" s="93"/>
      <c r="CQ122" s="122"/>
      <c r="CR122" s="122" t="s">
        <v>3155</v>
      </c>
      <c r="CS122" s="95"/>
      <c r="CT122" s="174"/>
      <c r="CU122" s="92" t="s">
        <v>3151</v>
      </c>
    </row>
    <row r="123" spans="1:99" s="27" customFormat="1" x14ac:dyDescent="0.25">
      <c r="A123" s="27" t="s">
        <v>661</v>
      </c>
      <c r="B123" s="27" t="s">
        <v>2352</v>
      </c>
      <c r="D123" s="27">
        <v>1250</v>
      </c>
      <c r="E123" s="72"/>
      <c r="F123" s="27" t="s">
        <v>662</v>
      </c>
      <c r="G123" s="27" t="s">
        <v>663</v>
      </c>
      <c r="H123" s="27" t="s">
        <v>401</v>
      </c>
      <c r="I123" s="27" t="s">
        <v>651</v>
      </c>
      <c r="J123" s="27">
        <v>4</v>
      </c>
      <c r="K123" s="27">
        <v>2006</v>
      </c>
      <c r="L123" s="27">
        <v>1</v>
      </c>
      <c r="M123" s="27">
        <v>4</v>
      </c>
      <c r="N123" s="31" t="s">
        <v>505</v>
      </c>
      <c r="O123" s="27" t="s">
        <v>486</v>
      </c>
      <c r="P123" s="27" t="s">
        <v>664</v>
      </c>
      <c r="Q123" s="27">
        <v>543</v>
      </c>
      <c r="R123" s="27">
        <v>204</v>
      </c>
      <c r="U123" s="27" t="s">
        <v>123</v>
      </c>
      <c r="V123" s="27" t="s">
        <v>215</v>
      </c>
      <c r="X123" s="27" t="s">
        <v>215</v>
      </c>
      <c r="Z123" s="27" t="s">
        <v>216</v>
      </c>
      <c r="AC123" s="27" t="s">
        <v>255</v>
      </c>
      <c r="AE123" s="27" t="s">
        <v>256</v>
      </c>
      <c r="AG123" s="27" t="s">
        <v>256</v>
      </c>
      <c r="AI123" s="27" t="s">
        <v>256</v>
      </c>
      <c r="AL123" s="27" t="s">
        <v>330</v>
      </c>
      <c r="AP123" s="27" t="s">
        <v>128</v>
      </c>
      <c r="AQ123" s="27" t="s">
        <v>129</v>
      </c>
      <c r="AR123" s="27" t="s">
        <v>198</v>
      </c>
      <c r="AS123" s="27" t="s">
        <v>487</v>
      </c>
      <c r="AT123" s="27" t="s">
        <v>287</v>
      </c>
      <c r="AU123" s="27" t="s">
        <v>258</v>
      </c>
      <c r="AV123" s="27" t="s">
        <v>258</v>
      </c>
      <c r="AW123" s="27" t="s">
        <v>258</v>
      </c>
      <c r="BE123" s="27" t="s">
        <v>135</v>
      </c>
      <c r="BF123" s="27" t="s">
        <v>136</v>
      </c>
      <c r="BG123" s="27" t="s">
        <v>137</v>
      </c>
      <c r="BI123" s="26" t="s">
        <v>138</v>
      </c>
      <c r="BL123" s="27" t="s">
        <v>332</v>
      </c>
      <c r="BM123" s="27">
        <v>3144</v>
      </c>
      <c r="BN123" s="27">
        <v>9251</v>
      </c>
      <c r="BQ123" s="27" t="s">
        <v>184</v>
      </c>
      <c r="BR123" s="27" t="s">
        <v>332</v>
      </c>
      <c r="BT123" s="32">
        <v>1</v>
      </c>
      <c r="BY123" s="27" t="s">
        <v>143</v>
      </c>
      <c r="BZ123" s="27">
        <v>4</v>
      </c>
      <c r="CA123" s="92" t="s">
        <v>181</v>
      </c>
      <c r="CB123" s="92" t="s">
        <v>145</v>
      </c>
      <c r="CC123" s="92" t="s">
        <v>182</v>
      </c>
      <c r="CD123" s="92" t="s">
        <v>147</v>
      </c>
      <c r="CE123" s="27" t="s">
        <v>148</v>
      </c>
      <c r="CF123" s="31"/>
      <c r="CO123" s="31"/>
      <c r="CP123" s="31"/>
      <c r="CR123" s="27" t="s">
        <v>665</v>
      </c>
      <c r="CS123" s="33"/>
      <c r="CU123" s="27" t="s">
        <v>631</v>
      </c>
    </row>
    <row r="124" spans="1:99" s="27" customFormat="1" x14ac:dyDescent="0.25">
      <c r="A124" s="27" t="s">
        <v>666</v>
      </c>
      <c r="B124" s="27" t="s">
        <v>117</v>
      </c>
      <c r="E124" s="72"/>
      <c r="F124" s="27" t="s">
        <v>445</v>
      </c>
      <c r="G124" s="27" t="s">
        <v>1977</v>
      </c>
      <c r="H124" s="27" t="s">
        <v>446</v>
      </c>
      <c r="I124" s="27" t="s">
        <v>421</v>
      </c>
      <c r="J124" s="27">
        <v>11</v>
      </c>
      <c r="K124" s="27">
        <v>2006</v>
      </c>
      <c r="L124" s="27">
        <v>2</v>
      </c>
      <c r="M124" s="27">
        <v>7</v>
      </c>
      <c r="N124" s="31" t="s">
        <v>1978</v>
      </c>
      <c r="O124" s="27" t="s">
        <v>189</v>
      </c>
      <c r="P124" s="27" t="s">
        <v>1979</v>
      </c>
      <c r="Q124" s="27">
        <v>1503</v>
      </c>
      <c r="U124" s="27" t="s">
        <v>530</v>
      </c>
      <c r="V124" s="27" t="s">
        <v>215</v>
      </c>
      <c r="X124" s="27" t="s">
        <v>215</v>
      </c>
      <c r="Y124" s="27" t="s">
        <v>215</v>
      </c>
      <c r="Z124" s="27" t="s">
        <v>216</v>
      </c>
      <c r="AC124" s="27" t="s">
        <v>2173</v>
      </c>
      <c r="AD124" s="27" t="s">
        <v>406</v>
      </c>
      <c r="AE124" s="27" t="s">
        <v>2173</v>
      </c>
      <c r="AF124" s="27" t="s">
        <v>125</v>
      </c>
      <c r="AG124" s="27" t="s">
        <v>2173</v>
      </c>
      <c r="AH124" s="27" t="s">
        <v>126</v>
      </c>
      <c r="AI124" s="27" t="s">
        <v>196</v>
      </c>
      <c r="AJ124" s="27" t="s">
        <v>481</v>
      </c>
      <c r="AL124" s="27" t="s">
        <v>330</v>
      </c>
      <c r="AP124" s="27" t="s">
        <v>128</v>
      </c>
      <c r="AQ124" s="27" t="s">
        <v>129</v>
      </c>
      <c r="AR124" s="27" t="s">
        <v>198</v>
      </c>
      <c r="AS124" s="27" t="s">
        <v>272</v>
      </c>
      <c r="AT124" s="27" t="s">
        <v>408</v>
      </c>
      <c r="AU124" s="27" t="s">
        <v>273</v>
      </c>
      <c r="AV124" s="27" t="s">
        <v>273</v>
      </c>
      <c r="AW124" s="27" t="s">
        <v>201</v>
      </c>
      <c r="BB124" s="27" t="s">
        <v>423</v>
      </c>
      <c r="BC124" s="27" t="s">
        <v>175</v>
      </c>
      <c r="BE124" s="27" t="s">
        <v>275</v>
      </c>
      <c r="BF124" s="27" t="s">
        <v>136</v>
      </c>
      <c r="BG124" s="27" t="s">
        <v>409</v>
      </c>
      <c r="BI124" s="27" t="s">
        <v>2023</v>
      </c>
      <c r="BL124" s="27" t="s">
        <v>139</v>
      </c>
      <c r="BQ124" s="27" t="s">
        <v>2411</v>
      </c>
      <c r="BR124" s="27" t="s">
        <v>139</v>
      </c>
      <c r="BS124" s="26" t="s">
        <v>204</v>
      </c>
      <c r="BT124" s="32" t="s">
        <v>503</v>
      </c>
      <c r="BU124" s="26" t="s">
        <v>204</v>
      </c>
      <c r="BV124" s="26"/>
      <c r="BW124" s="26"/>
      <c r="BX124" s="26"/>
      <c r="BY124" s="27" t="s">
        <v>143</v>
      </c>
      <c r="BZ124" s="27">
        <v>4</v>
      </c>
      <c r="CA124" s="27" t="s">
        <v>245</v>
      </c>
      <c r="CB124" s="27" t="s">
        <v>145</v>
      </c>
      <c r="CC124" s="27" t="s">
        <v>182</v>
      </c>
      <c r="CD124" s="27" t="s">
        <v>183</v>
      </c>
      <c r="CE124" s="27" t="s">
        <v>148</v>
      </c>
      <c r="CF124" s="31"/>
      <c r="CJ124" s="27" t="s">
        <v>231</v>
      </c>
      <c r="CK124" s="27" t="s">
        <v>490</v>
      </c>
      <c r="CO124" s="31"/>
      <c r="CP124" s="31"/>
      <c r="CR124" s="26" t="s">
        <v>2380</v>
      </c>
      <c r="CS124" s="33">
        <v>1428144</v>
      </c>
      <c r="CT124" s="27">
        <v>108617</v>
      </c>
      <c r="CU124" s="101" t="s">
        <v>2589</v>
      </c>
    </row>
    <row r="125" spans="1:99" s="8" customFormat="1" x14ac:dyDescent="0.25">
      <c r="A125" s="8" t="s">
        <v>667</v>
      </c>
      <c r="F125" s="8" t="s">
        <v>4</v>
      </c>
      <c r="CB125" s="8" t="s">
        <v>145</v>
      </c>
      <c r="CE125" s="8" t="s">
        <v>148</v>
      </c>
      <c r="CF125" s="41"/>
    </row>
    <row r="126" spans="1:99" s="18" customFormat="1" x14ac:dyDescent="0.25">
      <c r="A126" s="18" t="s">
        <v>668</v>
      </c>
      <c r="B126" s="18" t="s">
        <v>2352</v>
      </c>
      <c r="D126" s="18">
        <v>1250</v>
      </c>
      <c r="E126" s="72"/>
      <c r="F126" s="18" t="s">
        <v>669</v>
      </c>
      <c r="G126" s="18" t="s">
        <v>670</v>
      </c>
      <c r="H126" s="18" t="s">
        <v>463</v>
      </c>
      <c r="J126" s="18">
        <v>17</v>
      </c>
      <c r="K126" s="18">
        <v>2006</v>
      </c>
      <c r="L126" s="18">
        <v>1</v>
      </c>
      <c r="M126" s="18">
        <v>4</v>
      </c>
      <c r="N126" s="19" t="s">
        <v>628</v>
      </c>
      <c r="O126" s="18" t="s">
        <v>486</v>
      </c>
      <c r="P126" s="18" t="s">
        <v>671</v>
      </c>
      <c r="Q126" s="18">
        <v>611</v>
      </c>
      <c r="R126" s="18">
        <v>225</v>
      </c>
      <c r="U126" s="18" t="s">
        <v>123</v>
      </c>
      <c r="V126" s="18" t="s">
        <v>215</v>
      </c>
      <c r="X126" s="18" t="s">
        <v>215</v>
      </c>
      <c r="AC126" s="18" t="s">
        <v>255</v>
      </c>
      <c r="AE126" s="18" t="s">
        <v>256</v>
      </c>
      <c r="AG126" s="18" t="s">
        <v>256</v>
      </c>
      <c r="AI126" s="18" t="s">
        <v>256</v>
      </c>
      <c r="AP126" s="18" t="s">
        <v>128</v>
      </c>
      <c r="AQ126" s="18" t="s">
        <v>129</v>
      </c>
      <c r="AR126" s="18" t="s">
        <v>198</v>
      </c>
      <c r="AS126" s="18" t="s">
        <v>487</v>
      </c>
      <c r="AT126" s="18" t="s">
        <v>257</v>
      </c>
      <c r="AU126" s="18" t="s">
        <v>258</v>
      </c>
      <c r="AV126" s="18" t="s">
        <v>258</v>
      </c>
      <c r="AW126" s="18" t="s">
        <v>258</v>
      </c>
      <c r="BB126" s="18" t="s">
        <v>134</v>
      </c>
      <c r="BE126" s="18" t="s">
        <v>135</v>
      </c>
      <c r="BF126" s="18" t="s">
        <v>136</v>
      </c>
      <c r="BG126" s="18" t="s">
        <v>137</v>
      </c>
      <c r="BI126" s="20" t="s">
        <v>138</v>
      </c>
      <c r="BL126" s="18" t="s">
        <v>332</v>
      </c>
      <c r="BM126" s="18">
        <v>3159</v>
      </c>
      <c r="BN126" s="18">
        <v>9315</v>
      </c>
      <c r="BQ126" s="18" t="s">
        <v>184</v>
      </c>
      <c r="BR126" s="18" t="s">
        <v>332</v>
      </c>
      <c r="BS126" s="18" t="s">
        <v>178</v>
      </c>
      <c r="BT126" s="21">
        <v>1</v>
      </c>
      <c r="BU126" s="18" t="s">
        <v>333</v>
      </c>
      <c r="BY126" s="18" t="s">
        <v>143</v>
      </c>
      <c r="BZ126" s="18">
        <v>4</v>
      </c>
      <c r="CA126" s="18" t="s">
        <v>181</v>
      </c>
      <c r="CB126" s="18" t="s">
        <v>145</v>
      </c>
      <c r="CE126" s="18" t="s">
        <v>148</v>
      </c>
      <c r="CF126" s="19"/>
      <c r="CO126" s="19"/>
      <c r="CP126" s="19"/>
      <c r="CR126" s="18" t="s">
        <v>672</v>
      </c>
      <c r="CS126" s="22"/>
      <c r="CU126" s="18" t="s">
        <v>631</v>
      </c>
    </row>
    <row r="127" spans="1:99" s="27" customFormat="1" x14ac:dyDescent="0.25">
      <c r="A127" s="27" t="s">
        <v>673</v>
      </c>
      <c r="B127" s="27" t="s">
        <v>2352</v>
      </c>
      <c r="D127" s="27">
        <v>1250</v>
      </c>
      <c r="E127" s="72" t="s">
        <v>133</v>
      </c>
      <c r="F127" s="27" t="s">
        <v>674</v>
      </c>
      <c r="G127" s="27" t="s">
        <v>675</v>
      </c>
      <c r="H127" s="27" t="s">
        <v>119</v>
      </c>
      <c r="J127" s="27">
        <v>11</v>
      </c>
      <c r="K127" s="27">
        <v>2006</v>
      </c>
      <c r="L127" s="27">
        <v>1</v>
      </c>
      <c r="M127" s="27">
        <v>4</v>
      </c>
      <c r="N127" s="31" t="s">
        <v>628</v>
      </c>
      <c r="O127" s="27" t="s">
        <v>486</v>
      </c>
      <c r="P127" s="27" t="s">
        <v>676</v>
      </c>
      <c r="Q127" s="27">
        <v>604</v>
      </c>
      <c r="R127" s="27">
        <v>223</v>
      </c>
      <c r="U127" s="27" t="s">
        <v>123</v>
      </c>
      <c r="X127" s="27" t="s">
        <v>215</v>
      </c>
      <c r="AC127" s="27" t="s">
        <v>255</v>
      </c>
      <c r="AE127" s="18" t="s">
        <v>256</v>
      </c>
      <c r="AG127" s="18" t="s">
        <v>256</v>
      </c>
      <c r="AI127" s="18" t="s">
        <v>256</v>
      </c>
      <c r="AP127" s="27" t="s">
        <v>128</v>
      </c>
      <c r="AQ127" s="27" t="s">
        <v>129</v>
      </c>
      <c r="AR127" s="27" t="s">
        <v>198</v>
      </c>
      <c r="AS127" s="27" t="s">
        <v>487</v>
      </c>
      <c r="AT127" s="27" t="s">
        <v>257</v>
      </c>
      <c r="AU127" s="27" t="s">
        <v>258</v>
      </c>
      <c r="AV127" s="27" t="s">
        <v>258</v>
      </c>
      <c r="AW127" s="27" t="s">
        <v>258</v>
      </c>
      <c r="AZ127" s="27" t="s">
        <v>133</v>
      </c>
      <c r="BE127" s="27" t="s">
        <v>135</v>
      </c>
      <c r="BF127" s="27" t="s">
        <v>136</v>
      </c>
      <c r="BG127" s="27" t="s">
        <v>137</v>
      </c>
      <c r="BH127" s="27" t="s">
        <v>133</v>
      </c>
      <c r="BI127" s="26" t="s">
        <v>138</v>
      </c>
      <c r="BL127" s="27" t="s">
        <v>332</v>
      </c>
      <c r="BM127" s="27">
        <v>3148</v>
      </c>
      <c r="BN127" s="27">
        <v>9294</v>
      </c>
      <c r="BQ127" s="18" t="s">
        <v>184</v>
      </c>
      <c r="BR127" s="27" t="s">
        <v>332</v>
      </c>
      <c r="BS127" s="27" t="s">
        <v>677</v>
      </c>
      <c r="BT127" s="32">
        <v>1</v>
      </c>
      <c r="BU127" s="27" t="s">
        <v>333</v>
      </c>
      <c r="BY127" s="27" t="s">
        <v>143</v>
      </c>
      <c r="BZ127" s="27">
        <v>4</v>
      </c>
      <c r="CA127" s="27" t="s">
        <v>181</v>
      </c>
      <c r="CB127" s="27" t="s">
        <v>145</v>
      </c>
      <c r="CC127" s="27" t="s">
        <v>182</v>
      </c>
      <c r="CD127" s="27" t="s">
        <v>147</v>
      </c>
      <c r="CE127" s="18" t="s">
        <v>148</v>
      </c>
      <c r="CF127" s="19"/>
      <c r="CG127" s="27" t="s">
        <v>149</v>
      </c>
      <c r="CO127" s="31"/>
      <c r="CP127" s="31"/>
      <c r="CR127" s="26" t="s">
        <v>678</v>
      </c>
      <c r="CS127" s="33"/>
      <c r="CU127" s="26" t="s">
        <v>679</v>
      </c>
    </row>
    <row r="128" spans="1:99" s="75" customFormat="1" x14ac:dyDescent="0.25">
      <c r="A128" s="75" t="s">
        <v>3406</v>
      </c>
      <c r="B128" s="75" t="s">
        <v>117</v>
      </c>
      <c r="D128" s="75">
        <v>1650</v>
      </c>
      <c r="E128" s="72"/>
      <c r="F128" s="75" t="s">
        <v>421</v>
      </c>
      <c r="G128" s="75" t="s">
        <v>2468</v>
      </c>
      <c r="H128" s="75" t="s">
        <v>318</v>
      </c>
      <c r="I128" s="75" t="s">
        <v>421</v>
      </c>
      <c r="K128" s="75">
        <v>2006</v>
      </c>
      <c r="L128" s="75">
        <v>1</v>
      </c>
      <c r="M128" s="75">
        <v>4</v>
      </c>
      <c r="N128" s="77"/>
      <c r="O128" s="75" t="s">
        <v>189</v>
      </c>
      <c r="U128" s="75" t="s">
        <v>530</v>
      </c>
      <c r="V128" s="75" t="s">
        <v>215</v>
      </c>
      <c r="X128" s="75" t="s">
        <v>215</v>
      </c>
      <c r="Y128" s="75" t="s">
        <v>215</v>
      </c>
      <c r="Z128" s="75" t="s">
        <v>216</v>
      </c>
      <c r="AC128" s="75" t="s">
        <v>2173</v>
      </c>
      <c r="AD128" s="75" t="s">
        <v>406</v>
      </c>
      <c r="AE128" s="75" t="s">
        <v>2173</v>
      </c>
      <c r="AF128" s="75" t="s">
        <v>125</v>
      </c>
      <c r="AG128" s="75" t="s">
        <v>2173</v>
      </c>
      <c r="AH128" s="75" t="s">
        <v>126</v>
      </c>
      <c r="AI128" s="75" t="s">
        <v>2173</v>
      </c>
      <c r="AJ128" s="75" t="s">
        <v>127</v>
      </c>
      <c r="AP128" s="75" t="s">
        <v>128</v>
      </c>
      <c r="AQ128" s="75" t="s">
        <v>129</v>
      </c>
      <c r="AR128" s="75" t="s">
        <v>198</v>
      </c>
      <c r="AS128" s="75" t="s">
        <v>2296</v>
      </c>
      <c r="AT128" s="75" t="s">
        <v>408</v>
      </c>
      <c r="AU128" s="75" t="s">
        <v>273</v>
      </c>
      <c r="AV128" s="75" t="s">
        <v>273</v>
      </c>
      <c r="AW128" s="75" t="s">
        <v>273</v>
      </c>
      <c r="AZ128" s="75" t="s">
        <v>680</v>
      </c>
      <c r="BB128" s="75" t="s">
        <v>681</v>
      </c>
      <c r="BE128" s="75" t="s">
        <v>275</v>
      </c>
      <c r="BF128" s="75" t="s">
        <v>136</v>
      </c>
      <c r="BG128" s="75" t="s">
        <v>409</v>
      </c>
      <c r="BI128" s="75" t="s">
        <v>2023</v>
      </c>
      <c r="BL128" s="75" t="s">
        <v>2599</v>
      </c>
      <c r="BQ128" s="92" t="s">
        <v>184</v>
      </c>
      <c r="BR128" s="75" t="s">
        <v>295</v>
      </c>
      <c r="BS128" s="75" t="s">
        <v>310</v>
      </c>
      <c r="BT128" s="81" t="s">
        <v>3323</v>
      </c>
      <c r="BU128" s="75" t="s">
        <v>310</v>
      </c>
      <c r="BY128" s="75" t="s">
        <v>143</v>
      </c>
      <c r="BZ128" s="75">
        <v>4</v>
      </c>
      <c r="CE128" s="92" t="s">
        <v>148</v>
      </c>
      <c r="CF128" s="93"/>
      <c r="CO128" s="77"/>
      <c r="CP128" s="77"/>
      <c r="CR128" s="75" t="s">
        <v>3324</v>
      </c>
      <c r="CS128" s="78">
        <v>312322</v>
      </c>
      <c r="CT128" s="75">
        <v>360148</v>
      </c>
      <c r="CU128" s="75" t="s">
        <v>3407</v>
      </c>
    </row>
    <row r="129" spans="1:99" s="27" customFormat="1" x14ac:dyDescent="0.25">
      <c r="A129" s="27" t="s">
        <v>682</v>
      </c>
      <c r="B129" s="27" t="s">
        <v>117</v>
      </c>
      <c r="D129" s="27">
        <v>1650</v>
      </c>
      <c r="E129" s="72"/>
      <c r="F129" s="27" t="s">
        <v>683</v>
      </c>
      <c r="G129" s="27" t="s">
        <v>684</v>
      </c>
      <c r="H129" s="27" t="s">
        <v>396</v>
      </c>
      <c r="I129" s="27" t="s">
        <v>479</v>
      </c>
      <c r="J129" s="27">
        <v>34</v>
      </c>
      <c r="K129" s="27">
        <v>2006</v>
      </c>
      <c r="L129" s="27">
        <v>2</v>
      </c>
      <c r="M129" s="27">
        <v>7</v>
      </c>
      <c r="N129" s="31" t="s">
        <v>685</v>
      </c>
      <c r="O129" s="26" t="s">
        <v>189</v>
      </c>
      <c r="P129" s="26" t="s">
        <v>686</v>
      </c>
      <c r="Q129" s="26">
        <v>1948</v>
      </c>
      <c r="R129" s="27">
        <v>249</v>
      </c>
      <c r="U129" s="27" t="s">
        <v>530</v>
      </c>
      <c r="V129" s="27" t="s">
        <v>215</v>
      </c>
      <c r="X129" s="27" t="s">
        <v>215</v>
      </c>
      <c r="Y129" s="27" t="s">
        <v>215</v>
      </c>
      <c r="Z129" s="27" t="s">
        <v>216</v>
      </c>
      <c r="AC129" s="27" t="s">
        <v>2173</v>
      </c>
      <c r="AD129" s="27" t="s">
        <v>406</v>
      </c>
      <c r="AE129" s="27" t="s">
        <v>2173</v>
      </c>
      <c r="AF129" s="27" t="s">
        <v>125</v>
      </c>
      <c r="AG129" s="27" t="s">
        <v>2173</v>
      </c>
      <c r="AH129" s="27" t="s">
        <v>126</v>
      </c>
      <c r="AI129" s="27" t="s">
        <v>196</v>
      </c>
      <c r="AJ129" s="27" t="s">
        <v>481</v>
      </c>
      <c r="AK129" s="27" t="s">
        <v>687</v>
      </c>
      <c r="AL129" s="27" t="s">
        <v>688</v>
      </c>
      <c r="AP129" s="27" t="s">
        <v>128</v>
      </c>
      <c r="AQ129" s="27" t="s">
        <v>129</v>
      </c>
      <c r="AR129" s="27" t="s">
        <v>198</v>
      </c>
      <c r="AS129" s="27" t="s">
        <v>272</v>
      </c>
      <c r="AT129" s="27" t="s">
        <v>408</v>
      </c>
      <c r="AU129" s="27" t="s">
        <v>273</v>
      </c>
      <c r="AV129" s="27" t="s">
        <v>273</v>
      </c>
      <c r="AW129" s="27" t="s">
        <v>201</v>
      </c>
      <c r="AZ129" s="26" t="s">
        <v>689</v>
      </c>
      <c r="BB129" s="27" t="s">
        <v>681</v>
      </c>
      <c r="BC129" s="27" t="s">
        <v>175</v>
      </c>
      <c r="BE129" s="27" t="s">
        <v>275</v>
      </c>
      <c r="BF129" s="27" t="s">
        <v>136</v>
      </c>
      <c r="BG129" s="27" t="s">
        <v>409</v>
      </c>
      <c r="BH129" s="27" t="s">
        <v>278</v>
      </c>
      <c r="BI129" s="27" t="s">
        <v>2023</v>
      </c>
      <c r="BK129" s="27" t="s">
        <v>259</v>
      </c>
      <c r="BL129" s="27" t="s">
        <v>139</v>
      </c>
      <c r="BM129" s="27">
        <v>5172</v>
      </c>
      <c r="BQ129" s="18" t="s">
        <v>2411</v>
      </c>
      <c r="BR129" s="27" t="s">
        <v>139</v>
      </c>
      <c r="BS129" s="27" t="s">
        <v>204</v>
      </c>
      <c r="BT129" s="32" t="s">
        <v>690</v>
      </c>
      <c r="BU129" s="27" t="s">
        <v>691</v>
      </c>
      <c r="BY129" s="27" t="s">
        <v>143</v>
      </c>
      <c r="BZ129" s="27">
        <v>4</v>
      </c>
      <c r="CA129" s="27" t="s">
        <v>181</v>
      </c>
      <c r="CB129" s="27" t="s">
        <v>207</v>
      </c>
      <c r="CC129" s="27" t="s">
        <v>692</v>
      </c>
      <c r="CD129" s="27" t="s">
        <v>147</v>
      </c>
      <c r="CE129" s="27" t="s">
        <v>148</v>
      </c>
      <c r="CF129" s="31"/>
      <c r="CG129" s="27" t="s">
        <v>149</v>
      </c>
      <c r="CJ129" s="27" t="s">
        <v>231</v>
      </c>
      <c r="CK129" s="27" t="s">
        <v>618</v>
      </c>
      <c r="CL129" s="27" t="s">
        <v>693</v>
      </c>
      <c r="CM129" s="27" t="s">
        <v>693</v>
      </c>
      <c r="CN129" s="27" t="s">
        <v>694</v>
      </c>
      <c r="CO129" s="31" t="s">
        <v>311</v>
      </c>
      <c r="CP129" s="31" t="s">
        <v>695</v>
      </c>
      <c r="CR129" s="27" t="s">
        <v>696</v>
      </c>
      <c r="CS129" s="33">
        <v>725076</v>
      </c>
      <c r="CT129" s="27">
        <v>49268</v>
      </c>
      <c r="CU129" s="27" t="s">
        <v>2325</v>
      </c>
    </row>
    <row r="130" spans="1:99" s="94" customFormat="1" x14ac:dyDescent="0.25">
      <c r="A130" s="94" t="s">
        <v>697</v>
      </c>
      <c r="B130" s="94" t="s">
        <v>117</v>
      </c>
      <c r="D130" s="94">
        <v>1650</v>
      </c>
      <c r="E130" s="72"/>
      <c r="F130" s="94" t="s">
        <v>698</v>
      </c>
      <c r="H130" s="94" t="s">
        <v>699</v>
      </c>
      <c r="I130" s="94" t="s">
        <v>529</v>
      </c>
      <c r="J130" s="94">
        <v>19</v>
      </c>
      <c r="K130" s="94">
        <v>2006</v>
      </c>
      <c r="L130" s="94">
        <v>1</v>
      </c>
      <c r="M130" s="94">
        <v>4</v>
      </c>
      <c r="N130" s="111" t="s">
        <v>1379</v>
      </c>
      <c r="O130" s="94" t="s">
        <v>189</v>
      </c>
      <c r="P130" s="94" t="s">
        <v>2455</v>
      </c>
      <c r="Q130" s="94">
        <v>1940</v>
      </c>
      <c r="R130" s="94">
        <v>821</v>
      </c>
      <c r="U130" s="94" t="s">
        <v>530</v>
      </c>
      <c r="V130" s="94" t="s">
        <v>215</v>
      </c>
      <c r="X130" s="94" t="s">
        <v>215</v>
      </c>
      <c r="AC130" s="94" t="s">
        <v>2173</v>
      </c>
      <c r="AD130" s="94" t="s">
        <v>406</v>
      </c>
      <c r="AE130" s="94" t="s">
        <v>2173</v>
      </c>
      <c r="AF130" s="94" t="s">
        <v>125</v>
      </c>
      <c r="AG130" s="94" t="s">
        <v>2173</v>
      </c>
      <c r="AH130" s="94" t="s">
        <v>126</v>
      </c>
      <c r="AI130" s="94" t="s">
        <v>2173</v>
      </c>
      <c r="AJ130" s="94" t="s">
        <v>127</v>
      </c>
      <c r="AP130" s="94" t="s">
        <v>128</v>
      </c>
      <c r="AQ130" s="94" t="s">
        <v>129</v>
      </c>
      <c r="AR130" s="94" t="s">
        <v>198</v>
      </c>
      <c r="AS130" s="94" t="s">
        <v>2296</v>
      </c>
      <c r="AT130" s="75" t="s">
        <v>408</v>
      </c>
      <c r="AU130" s="75" t="s">
        <v>273</v>
      </c>
      <c r="AV130" s="75" t="s">
        <v>273</v>
      </c>
      <c r="AW130" s="94" t="s">
        <v>273</v>
      </c>
      <c r="BB130" s="94" t="s">
        <v>229</v>
      </c>
      <c r="BE130" s="75" t="s">
        <v>275</v>
      </c>
      <c r="BF130" s="75" t="s">
        <v>136</v>
      </c>
      <c r="BG130" s="75" t="s">
        <v>409</v>
      </c>
      <c r="BH130" s="75" t="s">
        <v>278</v>
      </c>
      <c r="BI130" s="75" t="s">
        <v>2023</v>
      </c>
      <c r="BL130" s="94" t="s">
        <v>332</v>
      </c>
      <c r="BN130" s="94">
        <v>3167</v>
      </c>
      <c r="BO130" s="94">
        <v>9311</v>
      </c>
      <c r="BQ130" s="92" t="s">
        <v>184</v>
      </c>
      <c r="BR130" s="94" t="s">
        <v>332</v>
      </c>
      <c r="BT130" s="112"/>
      <c r="BY130" s="94" t="s">
        <v>143</v>
      </c>
      <c r="BZ130" s="94">
        <v>4</v>
      </c>
      <c r="CA130" s="94" t="s">
        <v>144</v>
      </c>
      <c r="CB130" s="92" t="s">
        <v>145</v>
      </c>
      <c r="CC130" s="94" t="s">
        <v>182</v>
      </c>
      <c r="CD130" s="94" t="s">
        <v>147</v>
      </c>
      <c r="CE130" s="92" t="s">
        <v>148</v>
      </c>
      <c r="CF130" s="93"/>
      <c r="CL130" s="94" t="s">
        <v>432</v>
      </c>
      <c r="CM130" s="94" t="s">
        <v>438</v>
      </c>
      <c r="CN130" s="94" t="s">
        <v>439</v>
      </c>
      <c r="CO130" s="111" t="s">
        <v>311</v>
      </c>
      <c r="CP130" s="111" t="s">
        <v>2467</v>
      </c>
      <c r="CQ130" s="134">
        <v>43896</v>
      </c>
      <c r="CR130" s="94" t="s">
        <v>2456</v>
      </c>
      <c r="CS130" s="113"/>
      <c r="CT130" s="94">
        <v>104918</v>
      </c>
      <c r="CU130" s="92" t="s">
        <v>2457</v>
      </c>
    </row>
    <row r="131" spans="1:99" s="35" customFormat="1" x14ac:dyDescent="0.25">
      <c r="A131" s="35" t="s">
        <v>700</v>
      </c>
      <c r="B131" s="36" t="s">
        <v>701</v>
      </c>
      <c r="E131" s="140"/>
      <c r="N131" s="36"/>
      <c r="BT131" s="37"/>
      <c r="CF131" s="36"/>
      <c r="CO131" s="36"/>
      <c r="CP131" s="36"/>
      <c r="CS131" s="38"/>
    </row>
    <row r="132" spans="1:99" s="80" customFormat="1" x14ac:dyDescent="0.25">
      <c r="A132" s="92" t="s">
        <v>702</v>
      </c>
      <c r="B132" s="92" t="s">
        <v>117</v>
      </c>
      <c r="C132" s="92"/>
      <c r="D132" s="92">
        <v>1650</v>
      </c>
      <c r="E132" s="72"/>
      <c r="F132" s="92" t="s">
        <v>703</v>
      </c>
      <c r="G132" s="92" t="s">
        <v>523</v>
      </c>
      <c r="H132" s="92" t="s">
        <v>156</v>
      </c>
      <c r="I132" s="92" t="s">
        <v>479</v>
      </c>
      <c r="J132" s="92">
        <v>35</v>
      </c>
      <c r="K132" s="92">
        <v>2006</v>
      </c>
      <c r="L132" s="92">
        <v>3</v>
      </c>
      <c r="M132" s="92">
        <v>10</v>
      </c>
      <c r="N132" s="93" t="s">
        <v>2406</v>
      </c>
      <c r="O132" s="92" t="s">
        <v>189</v>
      </c>
      <c r="P132" s="92" t="s">
        <v>2986</v>
      </c>
      <c r="Q132" s="92">
        <v>2027</v>
      </c>
      <c r="R132" s="92"/>
      <c r="S132" s="92"/>
      <c r="T132" s="92"/>
      <c r="U132" s="92" t="s">
        <v>2253</v>
      </c>
      <c r="V132" s="92" t="s">
        <v>2253</v>
      </c>
      <c r="W132" s="92" t="s">
        <v>2253</v>
      </c>
      <c r="X132" s="92" t="s">
        <v>215</v>
      </c>
      <c r="Y132" s="92" t="s">
        <v>215</v>
      </c>
      <c r="Z132" s="92"/>
      <c r="AA132" s="72"/>
      <c r="AB132" s="72"/>
      <c r="AC132" s="92" t="s">
        <v>2173</v>
      </c>
      <c r="AD132" s="92" t="s">
        <v>406</v>
      </c>
      <c r="AE132" s="92" t="s">
        <v>2173</v>
      </c>
      <c r="AF132" s="92" t="s">
        <v>126</v>
      </c>
      <c r="AG132" s="92" t="s">
        <v>2173</v>
      </c>
      <c r="AH132" s="92" t="s">
        <v>127</v>
      </c>
      <c r="AI132" s="92" t="s">
        <v>196</v>
      </c>
      <c r="AJ132" s="75" t="s">
        <v>481</v>
      </c>
      <c r="AK132" s="92"/>
      <c r="AL132" s="92"/>
      <c r="AM132" s="92"/>
      <c r="AN132" s="92"/>
      <c r="AO132" s="92"/>
      <c r="AP132" s="92" t="s">
        <v>128</v>
      </c>
      <c r="AQ132" s="92" t="s">
        <v>163</v>
      </c>
      <c r="AR132" s="92" t="s">
        <v>198</v>
      </c>
      <c r="AS132" s="92" t="s">
        <v>482</v>
      </c>
      <c r="AT132" s="92" t="s">
        <v>408</v>
      </c>
      <c r="AU132" s="92" t="s">
        <v>273</v>
      </c>
      <c r="AV132" s="92" t="s">
        <v>273</v>
      </c>
      <c r="AW132" s="92" t="s">
        <v>201</v>
      </c>
      <c r="AX132" s="92" t="s">
        <v>294</v>
      </c>
      <c r="AY132" s="92" t="s">
        <v>502</v>
      </c>
      <c r="AZ132" s="92" t="s">
        <v>133</v>
      </c>
      <c r="BA132" s="92"/>
      <c r="BB132" s="92" t="s">
        <v>423</v>
      </c>
      <c r="BC132" s="92"/>
      <c r="BD132" s="92"/>
      <c r="BE132" s="92" t="s">
        <v>135</v>
      </c>
      <c r="BF132" s="92" t="s">
        <v>136</v>
      </c>
      <c r="BG132" s="92" t="s">
        <v>409</v>
      </c>
      <c r="BH132" s="92" t="s">
        <v>278</v>
      </c>
      <c r="BI132" s="92" t="s">
        <v>2023</v>
      </c>
      <c r="BJ132" s="92"/>
      <c r="BK132" s="92" t="s">
        <v>259</v>
      </c>
      <c r="BL132" s="92" t="s">
        <v>139</v>
      </c>
      <c r="BM132" s="92"/>
      <c r="BN132" s="92"/>
      <c r="BO132" s="92"/>
      <c r="BP132" s="92"/>
      <c r="BQ132" s="92"/>
      <c r="BR132" s="92"/>
      <c r="BS132" s="92"/>
      <c r="BT132" s="76" t="s">
        <v>690</v>
      </c>
      <c r="BU132" s="92"/>
      <c r="BV132" s="92"/>
      <c r="BW132" s="92"/>
      <c r="BX132" s="92"/>
      <c r="BY132" s="92" t="s">
        <v>143</v>
      </c>
      <c r="BZ132" s="92">
        <v>4</v>
      </c>
      <c r="CA132" s="92"/>
      <c r="CB132" s="92"/>
      <c r="CC132" s="92"/>
      <c r="CD132" s="92"/>
      <c r="CE132" s="92" t="s">
        <v>148</v>
      </c>
      <c r="CF132" s="93"/>
      <c r="CG132" s="92"/>
      <c r="CH132" s="92"/>
      <c r="CI132" s="92"/>
      <c r="CJ132" s="92"/>
      <c r="CK132" s="92"/>
      <c r="CL132" s="92"/>
      <c r="CM132" s="92"/>
      <c r="CN132" s="92"/>
      <c r="CO132" s="93"/>
      <c r="CP132" s="93"/>
      <c r="CQ132" s="92"/>
      <c r="CR132" s="92" t="s">
        <v>2987</v>
      </c>
      <c r="CS132" s="95"/>
      <c r="CT132" s="92"/>
      <c r="CU132" s="92" t="s">
        <v>2451</v>
      </c>
    </row>
    <row r="133" spans="1:99" s="75" customFormat="1" x14ac:dyDescent="0.25">
      <c r="A133" s="75" t="s">
        <v>705</v>
      </c>
      <c r="B133" s="75" t="s">
        <v>2353</v>
      </c>
      <c r="D133" s="75">
        <v>1650</v>
      </c>
      <c r="E133" s="72" t="s">
        <v>133</v>
      </c>
      <c r="F133" s="75" t="s">
        <v>706</v>
      </c>
      <c r="G133" s="75" t="s">
        <v>361</v>
      </c>
      <c r="H133" s="75" t="s">
        <v>156</v>
      </c>
      <c r="I133" s="75" t="s">
        <v>651</v>
      </c>
      <c r="J133" s="75">
        <v>25</v>
      </c>
      <c r="K133" s="75">
        <v>2006</v>
      </c>
      <c r="L133" s="75">
        <v>1</v>
      </c>
      <c r="M133" s="75">
        <v>4</v>
      </c>
      <c r="N133" s="77" t="s">
        <v>2700</v>
      </c>
      <c r="O133" s="75" t="s">
        <v>189</v>
      </c>
      <c r="P133" s="74" t="s">
        <v>2701</v>
      </c>
      <c r="Q133" s="75">
        <v>1953</v>
      </c>
      <c r="R133" s="75">
        <v>836</v>
      </c>
      <c r="U133" s="75" t="s">
        <v>530</v>
      </c>
      <c r="X133" s="75" t="s">
        <v>215</v>
      </c>
      <c r="AC133" s="75" t="s">
        <v>255</v>
      </c>
      <c r="AE133" s="75" t="s">
        <v>256</v>
      </c>
      <c r="AG133" s="75" t="s">
        <v>256</v>
      </c>
      <c r="AI133" s="75" t="s">
        <v>256</v>
      </c>
      <c r="AP133" s="75" t="s">
        <v>128</v>
      </c>
      <c r="AQ133" s="75" t="s">
        <v>163</v>
      </c>
      <c r="AR133" s="75" t="s">
        <v>198</v>
      </c>
      <c r="AS133" s="75" t="s">
        <v>199</v>
      </c>
      <c r="AT133" s="75" t="s">
        <v>2178</v>
      </c>
      <c r="AU133" s="75" t="s">
        <v>200</v>
      </c>
      <c r="AV133" s="75" t="s">
        <v>201</v>
      </c>
      <c r="AW133" s="75" t="s">
        <v>201</v>
      </c>
      <c r="BA133" s="74" t="s">
        <v>707</v>
      </c>
      <c r="BE133" s="75" t="s">
        <v>135</v>
      </c>
      <c r="BF133" s="75" t="s">
        <v>136</v>
      </c>
      <c r="BG133" s="75" t="s">
        <v>409</v>
      </c>
      <c r="BI133" s="75" t="s">
        <v>2023</v>
      </c>
      <c r="BL133" s="75" t="s">
        <v>295</v>
      </c>
      <c r="BM133" s="75">
        <v>4016</v>
      </c>
      <c r="BN133" s="75">
        <v>9313</v>
      </c>
      <c r="BR133" s="75" t="s">
        <v>295</v>
      </c>
      <c r="BT133" s="76" t="s">
        <v>690</v>
      </c>
      <c r="BU133" s="74" t="s">
        <v>1008</v>
      </c>
      <c r="BV133" s="75" t="s">
        <v>219</v>
      </c>
      <c r="BY133" s="75" t="s">
        <v>143</v>
      </c>
      <c r="BZ133" s="75">
        <v>4</v>
      </c>
      <c r="CB133" s="75" t="s">
        <v>145</v>
      </c>
      <c r="CC133" s="75" t="s">
        <v>692</v>
      </c>
      <c r="CE133" s="75" t="s">
        <v>148</v>
      </c>
      <c r="CF133" s="77"/>
      <c r="CO133" s="77"/>
      <c r="CP133" s="77"/>
      <c r="CR133" s="75" t="s">
        <v>2699</v>
      </c>
      <c r="CS133" s="78"/>
    </row>
    <row r="134" spans="1:99" s="18" customFormat="1" x14ac:dyDescent="0.25">
      <c r="A134" s="18" t="s">
        <v>709</v>
      </c>
      <c r="B134" s="18" t="s">
        <v>117</v>
      </c>
      <c r="D134" s="18">
        <v>1280</v>
      </c>
      <c r="E134" s="72"/>
      <c r="F134" s="124" t="s">
        <v>2615</v>
      </c>
      <c r="J134" s="18">
        <v>34</v>
      </c>
      <c r="K134" s="18">
        <v>2006</v>
      </c>
      <c r="L134" s="18">
        <v>1</v>
      </c>
      <c r="M134" s="18">
        <v>4</v>
      </c>
      <c r="N134" s="19" t="s">
        <v>402</v>
      </c>
      <c r="O134" s="18" t="s">
        <v>486</v>
      </c>
      <c r="Q134" s="18">
        <v>642</v>
      </c>
      <c r="R134" s="18">
        <v>253</v>
      </c>
      <c r="U134" s="18" t="s">
        <v>123</v>
      </c>
      <c r="V134" s="18" t="s">
        <v>215</v>
      </c>
      <c r="W134" s="18" t="s">
        <v>215</v>
      </c>
      <c r="AC134" s="18" t="s">
        <v>2173</v>
      </c>
      <c r="AE134" s="18" t="s">
        <v>2173</v>
      </c>
      <c r="AG134" s="18" t="s">
        <v>2173</v>
      </c>
      <c r="AI134" s="18" t="s">
        <v>2173</v>
      </c>
      <c r="AP134" s="18" t="s">
        <v>128</v>
      </c>
      <c r="AQ134" s="18" t="s">
        <v>129</v>
      </c>
      <c r="AR134" s="18" t="s">
        <v>198</v>
      </c>
      <c r="AS134" s="18" t="s">
        <v>487</v>
      </c>
      <c r="AT134" s="18" t="s">
        <v>489</v>
      </c>
      <c r="AU134" s="18" t="s">
        <v>489</v>
      </c>
      <c r="AV134" s="18" t="s">
        <v>489</v>
      </c>
      <c r="AW134" s="18" t="s">
        <v>489</v>
      </c>
      <c r="BB134" s="18" t="s">
        <v>229</v>
      </c>
      <c r="BC134" s="18" t="s">
        <v>175</v>
      </c>
      <c r="BE134" s="18" t="s">
        <v>275</v>
      </c>
      <c r="BF134" s="18" t="s">
        <v>136</v>
      </c>
      <c r="BG134" s="18" t="s">
        <v>409</v>
      </c>
      <c r="BH134" s="18" t="s">
        <v>133</v>
      </c>
      <c r="BI134" s="18" t="s">
        <v>2023</v>
      </c>
      <c r="BL134" s="18" t="s">
        <v>295</v>
      </c>
      <c r="BM134" s="18">
        <v>4014</v>
      </c>
      <c r="BN134" s="18">
        <v>9336</v>
      </c>
      <c r="BQ134" s="27" t="s">
        <v>184</v>
      </c>
      <c r="BR134" s="18" t="s">
        <v>295</v>
      </c>
      <c r="BS134" s="18" t="s">
        <v>310</v>
      </c>
      <c r="BT134" s="21" t="s">
        <v>2005</v>
      </c>
      <c r="BU134" s="18" t="s">
        <v>310</v>
      </c>
      <c r="BY134" s="18" t="s">
        <v>143</v>
      </c>
      <c r="BZ134" s="18">
        <v>4</v>
      </c>
      <c r="CA134" s="18" t="s">
        <v>181</v>
      </c>
      <c r="CB134" s="18" t="s">
        <v>145</v>
      </c>
      <c r="CC134" s="18" t="s">
        <v>182</v>
      </c>
      <c r="CD134" s="18" t="s">
        <v>147</v>
      </c>
      <c r="CE134" s="18" t="s">
        <v>148</v>
      </c>
      <c r="CF134" s="19"/>
      <c r="CG134" s="18" t="s">
        <v>149</v>
      </c>
      <c r="CM134" s="18" t="s">
        <v>710</v>
      </c>
      <c r="CO134" s="19" t="s">
        <v>370</v>
      </c>
      <c r="CP134" s="19" t="s">
        <v>711</v>
      </c>
      <c r="CR134" s="124" t="s">
        <v>2616</v>
      </c>
      <c r="CS134" s="22">
        <v>312707</v>
      </c>
      <c r="CT134" s="18">
        <v>52946</v>
      </c>
      <c r="CU134" s="18" t="s">
        <v>712</v>
      </c>
    </row>
    <row r="135" spans="1:99" s="8" customFormat="1" x14ac:dyDescent="0.25">
      <c r="A135" s="8" t="s">
        <v>713</v>
      </c>
      <c r="F135" s="8" t="s">
        <v>4</v>
      </c>
      <c r="CB135" s="8" t="s">
        <v>145</v>
      </c>
      <c r="CE135" s="8" t="s">
        <v>148</v>
      </c>
      <c r="CF135" s="41"/>
    </row>
    <row r="136" spans="1:99" s="18" customFormat="1" x14ac:dyDescent="0.25">
      <c r="A136" s="18" t="s">
        <v>714</v>
      </c>
      <c r="B136" s="18" t="s">
        <v>117</v>
      </c>
      <c r="D136" s="18">
        <v>850</v>
      </c>
      <c r="E136" s="72"/>
      <c r="F136" s="18" t="s">
        <v>715</v>
      </c>
      <c r="H136" s="18" t="s">
        <v>716</v>
      </c>
      <c r="J136" s="18">
        <v>24</v>
      </c>
      <c r="K136" s="18">
        <v>2011</v>
      </c>
      <c r="L136" s="18">
        <v>2</v>
      </c>
      <c r="M136" s="18">
        <v>7</v>
      </c>
      <c r="N136" s="19" t="s">
        <v>717</v>
      </c>
      <c r="O136" s="18" t="s">
        <v>189</v>
      </c>
      <c r="P136" s="18" t="s">
        <v>718</v>
      </c>
      <c r="Q136" s="18">
        <v>924</v>
      </c>
      <c r="U136" s="18" t="s">
        <v>123</v>
      </c>
      <c r="V136" s="18" t="s">
        <v>215</v>
      </c>
      <c r="W136" s="18" t="s">
        <v>501</v>
      </c>
      <c r="Y136" s="18" t="s">
        <v>215</v>
      </c>
      <c r="AC136" s="18" t="s">
        <v>2173</v>
      </c>
      <c r="AD136" s="18" t="s">
        <v>271</v>
      </c>
      <c r="AE136" s="18" t="s">
        <v>2173</v>
      </c>
      <c r="AF136" s="18" t="s">
        <v>125</v>
      </c>
      <c r="AG136" s="18" t="s">
        <v>2173</v>
      </c>
      <c r="AH136" s="18" t="s">
        <v>126</v>
      </c>
      <c r="AI136" s="18" t="s">
        <v>2173</v>
      </c>
      <c r="AJ136" s="18" t="s">
        <v>127</v>
      </c>
      <c r="AP136" s="18" t="s">
        <v>128</v>
      </c>
      <c r="AQ136" s="18" t="s">
        <v>129</v>
      </c>
      <c r="AR136" s="18" t="s">
        <v>198</v>
      </c>
      <c r="AS136" s="18" t="s">
        <v>482</v>
      </c>
      <c r="AT136" s="18" t="s">
        <v>273</v>
      </c>
      <c r="AU136" s="18" t="s">
        <v>273</v>
      </c>
      <c r="AV136" s="18" t="s">
        <v>273</v>
      </c>
      <c r="AW136" s="18" t="s">
        <v>273</v>
      </c>
      <c r="AX136" s="18" t="s">
        <v>294</v>
      </c>
      <c r="AZ136" s="18" t="s">
        <v>133</v>
      </c>
      <c r="BB136" s="18" t="s">
        <v>229</v>
      </c>
      <c r="BE136" s="18" t="s">
        <v>275</v>
      </c>
      <c r="BF136" s="18" t="s">
        <v>719</v>
      </c>
      <c r="BG136" s="18" t="s">
        <v>720</v>
      </c>
      <c r="BH136" s="18" t="s">
        <v>278</v>
      </c>
      <c r="BI136" s="20" t="s">
        <v>2024</v>
      </c>
      <c r="BK136" s="18" t="s">
        <v>133</v>
      </c>
      <c r="BL136" s="18" t="s">
        <v>295</v>
      </c>
      <c r="BM136" s="18">
        <v>4089</v>
      </c>
      <c r="BN136" s="18">
        <v>9274</v>
      </c>
      <c r="BO136" s="18">
        <v>9463</v>
      </c>
      <c r="BQ136" s="18" t="s">
        <v>184</v>
      </c>
      <c r="BR136" s="18" t="s">
        <v>295</v>
      </c>
      <c r="BT136" s="21" t="s">
        <v>503</v>
      </c>
      <c r="BY136" s="18" t="s">
        <v>143</v>
      </c>
      <c r="BZ136" s="18">
        <v>4</v>
      </c>
      <c r="CA136" s="18" t="s">
        <v>144</v>
      </c>
      <c r="CB136" s="18" t="s">
        <v>145</v>
      </c>
      <c r="CC136" s="18" t="s">
        <v>146</v>
      </c>
      <c r="CD136" s="18" t="s">
        <v>147</v>
      </c>
      <c r="CE136" s="18" t="s">
        <v>148</v>
      </c>
      <c r="CF136" s="19"/>
      <c r="CG136" s="18" t="s">
        <v>149</v>
      </c>
      <c r="CO136" s="19"/>
      <c r="CP136" s="19"/>
      <c r="CR136" s="18" t="s">
        <v>721</v>
      </c>
      <c r="CS136" s="22"/>
      <c r="CU136" s="18" t="s">
        <v>722</v>
      </c>
    </row>
    <row r="137" spans="1:99" s="8" customFormat="1" x14ac:dyDescent="0.25">
      <c r="A137" s="8" t="s">
        <v>723</v>
      </c>
      <c r="F137" s="8" t="s">
        <v>4</v>
      </c>
      <c r="CB137" s="8" t="s">
        <v>145</v>
      </c>
      <c r="CE137" s="8" t="s">
        <v>148</v>
      </c>
      <c r="CF137" s="41"/>
    </row>
    <row r="138" spans="1:99" s="92" customFormat="1" x14ac:dyDescent="0.25">
      <c r="A138" s="92" t="s">
        <v>724</v>
      </c>
      <c r="B138" s="92" t="s">
        <v>2353</v>
      </c>
      <c r="D138" s="92">
        <v>1650</v>
      </c>
      <c r="E138" s="72" t="s">
        <v>133</v>
      </c>
      <c r="F138" s="92" t="s">
        <v>725</v>
      </c>
      <c r="G138" s="92" t="s">
        <v>726</v>
      </c>
      <c r="H138" s="92" t="s">
        <v>396</v>
      </c>
      <c r="I138" s="92" t="s">
        <v>651</v>
      </c>
      <c r="J138" s="92">
        <v>33</v>
      </c>
      <c r="K138" s="92">
        <v>2006</v>
      </c>
      <c r="L138" s="92">
        <v>1</v>
      </c>
      <c r="M138" s="92">
        <v>4</v>
      </c>
      <c r="N138" s="93" t="s">
        <v>2303</v>
      </c>
      <c r="O138" s="92" t="s">
        <v>189</v>
      </c>
      <c r="P138" s="92" t="s">
        <v>2305</v>
      </c>
      <c r="Q138" s="92">
        <v>1929</v>
      </c>
      <c r="U138" s="92" t="s">
        <v>530</v>
      </c>
      <c r="X138" s="92" t="s">
        <v>215</v>
      </c>
      <c r="AC138" s="92" t="s">
        <v>255</v>
      </c>
      <c r="AE138" s="92" t="s">
        <v>256</v>
      </c>
      <c r="AG138" s="92" t="s">
        <v>256</v>
      </c>
      <c r="AI138" s="92" t="s">
        <v>256</v>
      </c>
      <c r="AP138" s="92" t="s">
        <v>128</v>
      </c>
      <c r="AQ138" s="92" t="s">
        <v>129</v>
      </c>
      <c r="AR138" s="92" t="s">
        <v>198</v>
      </c>
      <c r="AS138" s="92" t="s">
        <v>199</v>
      </c>
      <c r="AT138" s="92" t="s">
        <v>2178</v>
      </c>
      <c r="AU138" s="92" t="s">
        <v>200</v>
      </c>
      <c r="AV138" s="92" t="s">
        <v>200</v>
      </c>
      <c r="AW138" s="92" t="s">
        <v>201</v>
      </c>
      <c r="AZ138" s="92" t="s">
        <v>217</v>
      </c>
      <c r="BB138" s="92" t="s">
        <v>134</v>
      </c>
      <c r="BE138" s="92" t="s">
        <v>135</v>
      </c>
      <c r="BF138" s="92" t="s">
        <v>136</v>
      </c>
      <c r="BG138" s="92" t="s">
        <v>409</v>
      </c>
      <c r="BI138" s="92" t="s">
        <v>2023</v>
      </c>
      <c r="BK138" s="92" t="s">
        <v>278</v>
      </c>
      <c r="BL138" s="92" t="s">
        <v>295</v>
      </c>
      <c r="BM138" s="92">
        <v>4090</v>
      </c>
      <c r="BN138" s="92">
        <v>9487</v>
      </c>
      <c r="BQ138" s="92" t="s">
        <v>184</v>
      </c>
      <c r="BR138" s="92" t="s">
        <v>295</v>
      </c>
      <c r="BT138" s="96"/>
      <c r="BY138" s="92" t="s">
        <v>143</v>
      </c>
      <c r="BZ138" s="92">
        <v>4</v>
      </c>
      <c r="CA138" s="92" t="s">
        <v>144</v>
      </c>
      <c r="CB138" s="92" t="s">
        <v>145</v>
      </c>
      <c r="CE138" s="92" t="s">
        <v>148</v>
      </c>
      <c r="CF138" s="93"/>
      <c r="CO138" s="93"/>
      <c r="CP138" s="93"/>
      <c r="CR138" s="92" t="s">
        <v>2267</v>
      </c>
      <c r="CS138" s="95"/>
      <c r="CU138" s="92" t="s">
        <v>2266</v>
      </c>
    </row>
    <row r="139" spans="1:99" s="35" customFormat="1" x14ac:dyDescent="0.25">
      <c r="A139" s="35" t="s">
        <v>727</v>
      </c>
      <c r="B139" s="36" t="s">
        <v>728</v>
      </c>
      <c r="E139" s="140"/>
      <c r="N139" s="36"/>
      <c r="BT139" s="37"/>
      <c r="CF139" s="36"/>
      <c r="CO139" s="36"/>
      <c r="CP139" s="36"/>
      <c r="CS139" s="38"/>
    </row>
    <row r="140" spans="1:99" s="8" customFormat="1" x14ac:dyDescent="0.25">
      <c r="A140" s="8" t="s">
        <v>729</v>
      </c>
      <c r="F140" s="8" t="s">
        <v>4</v>
      </c>
      <c r="CB140" s="8" t="s">
        <v>145</v>
      </c>
      <c r="CE140" s="8" t="s">
        <v>148</v>
      </c>
      <c r="CF140" s="41"/>
    </row>
    <row r="141" spans="1:99" s="18" customFormat="1" x14ac:dyDescent="0.25">
      <c r="A141" s="18" t="s">
        <v>730</v>
      </c>
      <c r="B141" s="18" t="s">
        <v>589</v>
      </c>
      <c r="D141" s="18">
        <v>1250</v>
      </c>
      <c r="E141" s="72" t="s">
        <v>133</v>
      </c>
      <c r="F141" s="18" t="s">
        <v>731</v>
      </c>
      <c r="H141" s="18" t="s">
        <v>732</v>
      </c>
      <c r="I141" s="18" t="s">
        <v>497</v>
      </c>
      <c r="J141" s="18">
        <v>34</v>
      </c>
      <c r="K141" s="18">
        <v>2006</v>
      </c>
      <c r="L141" s="18">
        <v>1</v>
      </c>
      <c r="M141" s="18">
        <v>4</v>
      </c>
      <c r="N141" s="19"/>
      <c r="O141" s="18" t="s">
        <v>486</v>
      </c>
      <c r="Q141" s="18">
        <v>650</v>
      </c>
      <c r="U141" s="18" t="s">
        <v>123</v>
      </c>
      <c r="X141" s="18" t="s">
        <v>215</v>
      </c>
      <c r="AC141" s="18" t="s">
        <v>255</v>
      </c>
      <c r="AE141" s="18" t="s">
        <v>256</v>
      </c>
      <c r="AG141" s="18" t="s">
        <v>256</v>
      </c>
      <c r="AI141" s="18" t="s">
        <v>256</v>
      </c>
      <c r="AP141" s="18" t="s">
        <v>128</v>
      </c>
      <c r="AR141" s="18" t="s">
        <v>198</v>
      </c>
      <c r="AS141" s="18" t="s">
        <v>487</v>
      </c>
      <c r="AT141" s="18" t="s">
        <v>257</v>
      </c>
      <c r="AU141" s="18" t="s">
        <v>258</v>
      </c>
      <c r="AV141" s="18" t="s">
        <v>258</v>
      </c>
      <c r="AW141" s="18" t="s">
        <v>258</v>
      </c>
      <c r="BB141" s="18" t="s">
        <v>423</v>
      </c>
      <c r="BE141" s="18" t="s">
        <v>135</v>
      </c>
      <c r="BF141" s="18" t="s">
        <v>136</v>
      </c>
      <c r="BG141" s="18" t="s">
        <v>137</v>
      </c>
      <c r="BK141" s="18" t="s">
        <v>133</v>
      </c>
      <c r="BL141" s="18" t="s">
        <v>332</v>
      </c>
      <c r="BM141" s="18">
        <v>3016</v>
      </c>
      <c r="BN141" s="18">
        <v>9170</v>
      </c>
      <c r="BQ141" s="18" t="s">
        <v>184</v>
      </c>
      <c r="BR141" s="18" t="s">
        <v>332</v>
      </c>
      <c r="BT141" s="21"/>
      <c r="BY141" s="18" t="s">
        <v>143</v>
      </c>
      <c r="BZ141" s="18">
        <v>4</v>
      </c>
      <c r="CA141" s="18" t="s">
        <v>181</v>
      </c>
      <c r="CB141" s="18" t="s">
        <v>145</v>
      </c>
      <c r="CC141" s="18" t="s">
        <v>182</v>
      </c>
      <c r="CD141" s="18" t="s">
        <v>147</v>
      </c>
      <c r="CE141" s="18" t="s">
        <v>148</v>
      </c>
      <c r="CF141" s="19"/>
      <c r="CG141" s="18" t="s">
        <v>149</v>
      </c>
      <c r="CO141" s="19"/>
      <c r="CP141" s="19"/>
      <c r="CR141" s="18" t="s">
        <v>2066</v>
      </c>
      <c r="CS141" s="22"/>
    </row>
    <row r="142" spans="1:99" s="18" customFormat="1" x14ac:dyDescent="0.25">
      <c r="A142" s="18" t="s">
        <v>733</v>
      </c>
      <c r="B142" s="18" t="s">
        <v>589</v>
      </c>
      <c r="D142" s="18">
        <v>1250</v>
      </c>
      <c r="E142" s="72" t="s">
        <v>133</v>
      </c>
      <c r="F142" s="18" t="s">
        <v>734</v>
      </c>
      <c r="H142" s="18" t="s">
        <v>446</v>
      </c>
      <c r="I142" s="18" t="s">
        <v>497</v>
      </c>
      <c r="J142" s="18">
        <v>38</v>
      </c>
      <c r="K142" s="18">
        <v>2006</v>
      </c>
      <c r="L142" s="18">
        <v>1</v>
      </c>
      <c r="M142" s="18">
        <v>4</v>
      </c>
      <c r="N142" s="23" t="s">
        <v>735</v>
      </c>
      <c r="O142" s="18" t="s">
        <v>486</v>
      </c>
      <c r="P142" s="18" t="s">
        <v>576</v>
      </c>
      <c r="Q142" s="18">
        <v>653</v>
      </c>
      <c r="R142" s="18">
        <v>254</v>
      </c>
      <c r="U142" s="18" t="s">
        <v>123</v>
      </c>
      <c r="AC142" s="18" t="s">
        <v>255</v>
      </c>
      <c r="AE142" s="18" t="s">
        <v>256</v>
      </c>
      <c r="AG142" s="18" t="s">
        <v>256</v>
      </c>
      <c r="AI142" s="18" t="s">
        <v>256</v>
      </c>
      <c r="AP142" s="18" t="s">
        <v>128</v>
      </c>
      <c r="AQ142" s="18" t="s">
        <v>129</v>
      </c>
      <c r="AR142" s="18" t="s">
        <v>198</v>
      </c>
      <c r="AS142" s="18" t="s">
        <v>487</v>
      </c>
      <c r="AT142" s="18" t="s">
        <v>257</v>
      </c>
      <c r="AU142" s="18" t="s">
        <v>258</v>
      </c>
      <c r="AV142" s="18" t="s">
        <v>258</v>
      </c>
      <c r="AW142" s="18" t="s">
        <v>258</v>
      </c>
      <c r="BB142" s="18" t="s">
        <v>423</v>
      </c>
      <c r="BE142" s="18" t="s">
        <v>135</v>
      </c>
      <c r="BF142" s="18" t="s">
        <v>136</v>
      </c>
      <c r="BG142" s="18" t="s">
        <v>137</v>
      </c>
      <c r="BI142" s="18" t="s">
        <v>138</v>
      </c>
      <c r="BL142" s="18" t="s">
        <v>295</v>
      </c>
      <c r="BM142" s="18">
        <v>4010</v>
      </c>
      <c r="BN142" s="18">
        <v>9299</v>
      </c>
      <c r="BQ142" s="18" t="s">
        <v>184</v>
      </c>
      <c r="BR142" s="18" t="s">
        <v>295</v>
      </c>
      <c r="BS142" s="18" t="s">
        <v>178</v>
      </c>
      <c r="BT142" s="21">
        <v>1</v>
      </c>
      <c r="BU142" s="18" t="s">
        <v>333</v>
      </c>
      <c r="BY142" s="18" t="s">
        <v>143</v>
      </c>
      <c r="BZ142" s="18">
        <v>4</v>
      </c>
      <c r="CA142" s="18" t="s">
        <v>181</v>
      </c>
      <c r="CB142" s="18" t="s">
        <v>145</v>
      </c>
      <c r="CC142" s="18" t="s">
        <v>182</v>
      </c>
      <c r="CD142" s="18" t="s">
        <v>147</v>
      </c>
      <c r="CE142" s="18" t="s">
        <v>148</v>
      </c>
      <c r="CF142" s="19"/>
      <c r="CO142" s="19" t="s">
        <v>311</v>
      </c>
      <c r="CP142" s="19" t="s">
        <v>2067</v>
      </c>
      <c r="CR142" s="18" t="s">
        <v>2065</v>
      </c>
      <c r="CS142" s="107">
        <v>790760</v>
      </c>
      <c r="CT142" s="106">
        <v>989869</v>
      </c>
      <c r="CU142" s="18" t="s">
        <v>2068</v>
      </c>
    </row>
    <row r="143" spans="1:99" s="27" customFormat="1" x14ac:dyDescent="0.25">
      <c r="A143" s="27" t="s">
        <v>736</v>
      </c>
      <c r="B143" s="27" t="s">
        <v>32</v>
      </c>
      <c r="C143" s="27" t="s">
        <v>5</v>
      </c>
      <c r="D143" s="27">
        <v>4000</v>
      </c>
      <c r="E143" s="72" t="s">
        <v>133</v>
      </c>
      <c r="F143" s="27" t="s">
        <v>737</v>
      </c>
      <c r="H143" s="27" t="s">
        <v>396</v>
      </c>
      <c r="J143" s="27">
        <v>42</v>
      </c>
      <c r="K143" s="27">
        <v>2006</v>
      </c>
      <c r="L143" s="27">
        <v>1</v>
      </c>
      <c r="M143" s="27">
        <v>4</v>
      </c>
      <c r="N143" s="31"/>
      <c r="O143" s="27" t="s">
        <v>486</v>
      </c>
      <c r="AC143" s="27" t="s">
        <v>255</v>
      </c>
      <c r="AE143" s="27" t="s">
        <v>2173</v>
      </c>
      <c r="AF143" s="27" t="s">
        <v>125</v>
      </c>
      <c r="AG143" s="27" t="s">
        <v>2173</v>
      </c>
      <c r="AH143" s="27" t="s">
        <v>126</v>
      </c>
      <c r="AI143" s="27" t="s">
        <v>2173</v>
      </c>
      <c r="AJ143" s="27" t="s">
        <v>127</v>
      </c>
      <c r="AP143" s="27" t="s">
        <v>128</v>
      </c>
      <c r="AQ143" s="27" t="s">
        <v>129</v>
      </c>
      <c r="AR143" s="27" t="s">
        <v>198</v>
      </c>
      <c r="AS143" s="27" t="s">
        <v>487</v>
      </c>
      <c r="AT143" s="27" t="s">
        <v>738</v>
      </c>
      <c r="AU143" s="27" t="s">
        <v>489</v>
      </c>
      <c r="AV143" s="27" t="s">
        <v>489</v>
      </c>
      <c r="AW143" s="27" t="s">
        <v>489</v>
      </c>
      <c r="BE143" s="27" t="s">
        <v>275</v>
      </c>
      <c r="BG143" s="27" t="s">
        <v>739</v>
      </c>
      <c r="BI143" s="27" t="s">
        <v>32</v>
      </c>
      <c r="BL143" s="27" t="s">
        <v>740</v>
      </c>
      <c r="BM143" s="27">
        <v>4015</v>
      </c>
      <c r="BN143" s="27">
        <v>9343</v>
      </c>
      <c r="BQ143" s="18" t="s">
        <v>184</v>
      </c>
      <c r="BR143" s="27" t="s">
        <v>295</v>
      </c>
      <c r="BS143" s="27" t="s">
        <v>310</v>
      </c>
      <c r="BT143" s="32">
        <v>1</v>
      </c>
      <c r="BU143" s="27" t="s">
        <v>310</v>
      </c>
      <c r="BY143" s="27" t="s">
        <v>143</v>
      </c>
      <c r="BZ143" s="27">
        <v>8</v>
      </c>
      <c r="CB143" s="27" t="s">
        <v>145</v>
      </c>
      <c r="CE143" s="27" t="s">
        <v>148</v>
      </c>
      <c r="CF143" s="31"/>
      <c r="CO143" s="31"/>
      <c r="CP143" s="31"/>
      <c r="CR143" s="27" t="s">
        <v>741</v>
      </c>
      <c r="CS143" s="33"/>
      <c r="CU143" s="27" t="s">
        <v>631</v>
      </c>
    </row>
    <row r="144" spans="1:99" s="80" customFormat="1" x14ac:dyDescent="0.25">
      <c r="A144" s="72" t="s">
        <v>742</v>
      </c>
      <c r="B144" s="92" t="s">
        <v>117</v>
      </c>
      <c r="C144" s="92"/>
      <c r="D144" s="92">
        <v>1650</v>
      </c>
      <c r="E144" s="72" t="s">
        <v>133</v>
      </c>
      <c r="F144" s="92" t="s">
        <v>314</v>
      </c>
      <c r="G144" s="92" t="s">
        <v>743</v>
      </c>
      <c r="H144" s="92" t="s">
        <v>744</v>
      </c>
      <c r="I144" s="92" t="s">
        <v>529</v>
      </c>
      <c r="J144" s="72">
        <v>2</v>
      </c>
      <c r="K144" s="72">
        <v>2007</v>
      </c>
      <c r="L144" s="72">
        <v>1</v>
      </c>
      <c r="M144" s="72">
        <v>4</v>
      </c>
      <c r="N144" s="73"/>
      <c r="O144" s="72" t="s">
        <v>486</v>
      </c>
      <c r="P144" s="72"/>
      <c r="Q144" s="72">
        <v>1904</v>
      </c>
      <c r="R144" s="72"/>
      <c r="S144" s="72"/>
      <c r="T144" s="72"/>
      <c r="U144" s="72"/>
      <c r="V144" s="72"/>
      <c r="W144" s="72"/>
      <c r="X144" s="72"/>
      <c r="Y144" s="72"/>
      <c r="Z144" s="72"/>
      <c r="AA144" s="72"/>
      <c r="AB144" s="72"/>
      <c r="AC144" s="72"/>
      <c r="AD144" s="72"/>
      <c r="AE144" s="72"/>
      <c r="AF144" s="72"/>
      <c r="AG144" s="72"/>
      <c r="AH144" s="72"/>
      <c r="AI144" s="72"/>
      <c r="AJ144" s="72"/>
      <c r="AK144" s="72"/>
      <c r="AL144" s="72"/>
      <c r="AM144" s="72"/>
      <c r="AN144" s="72"/>
      <c r="AO144" s="72"/>
      <c r="AP144" s="72"/>
      <c r="AQ144" s="72"/>
      <c r="AR144" s="72"/>
      <c r="AS144" s="72"/>
      <c r="AT144" s="72"/>
      <c r="AU144" s="72"/>
      <c r="AV144" s="72"/>
      <c r="AW144" s="72"/>
      <c r="AX144" s="72"/>
      <c r="AY144" s="72"/>
      <c r="AZ144" s="72"/>
      <c r="BA144" s="72"/>
      <c r="BB144" s="72"/>
      <c r="BC144" s="72"/>
      <c r="BD144" s="72"/>
      <c r="BE144" s="72"/>
      <c r="BF144" s="72"/>
      <c r="BG144" s="72"/>
      <c r="BH144" s="72"/>
      <c r="BI144" s="72"/>
      <c r="BJ144" s="72"/>
      <c r="BK144" s="72"/>
      <c r="BL144" s="72" t="s">
        <v>2599</v>
      </c>
      <c r="BM144" s="72">
        <v>4506</v>
      </c>
      <c r="BN144" s="72"/>
      <c r="BO144" s="72"/>
      <c r="BP144" s="72"/>
      <c r="BQ144" s="72"/>
      <c r="BR144" s="72"/>
      <c r="BS144" s="72"/>
      <c r="BT144" s="109"/>
      <c r="BU144" s="72"/>
      <c r="BV144" s="72"/>
      <c r="BW144" s="72"/>
      <c r="BX144" s="72"/>
      <c r="BY144" s="72"/>
      <c r="BZ144" s="72"/>
      <c r="CA144" s="72"/>
      <c r="CB144" s="92" t="s">
        <v>145</v>
      </c>
      <c r="CC144" s="72"/>
      <c r="CD144" s="72"/>
      <c r="CE144" s="92" t="s">
        <v>148</v>
      </c>
      <c r="CF144" s="93"/>
      <c r="CG144" s="72"/>
      <c r="CH144" s="72"/>
      <c r="CI144" s="72"/>
      <c r="CJ144" s="72"/>
      <c r="CK144" s="72"/>
      <c r="CL144" s="72"/>
      <c r="CM144" s="72"/>
      <c r="CN144" s="72"/>
      <c r="CO144" s="73"/>
      <c r="CP144" s="73"/>
      <c r="CQ144" s="72"/>
      <c r="CR144" s="72" t="s">
        <v>2954</v>
      </c>
      <c r="CS144" s="97"/>
      <c r="CT144" s="72"/>
      <c r="CU144" s="79" t="s">
        <v>2990</v>
      </c>
    </row>
    <row r="145" spans="1:99" s="27" customFormat="1" x14ac:dyDescent="0.25">
      <c r="A145" s="27" t="s">
        <v>745</v>
      </c>
      <c r="B145" s="27" t="s">
        <v>2352</v>
      </c>
      <c r="D145" s="27">
        <v>1650</v>
      </c>
      <c r="E145" s="72" t="s">
        <v>133</v>
      </c>
      <c r="F145" s="27" t="s">
        <v>746</v>
      </c>
      <c r="G145" s="27" t="s">
        <v>747</v>
      </c>
      <c r="H145" s="27" t="s">
        <v>463</v>
      </c>
      <c r="L145" s="27">
        <v>1</v>
      </c>
      <c r="M145" s="27">
        <v>4</v>
      </c>
      <c r="N145" s="31" t="s">
        <v>748</v>
      </c>
      <c r="O145" s="27" t="s">
        <v>189</v>
      </c>
      <c r="P145" s="27" t="s">
        <v>749</v>
      </c>
      <c r="Q145" s="27">
        <v>664</v>
      </c>
      <c r="AC145" s="27" t="s">
        <v>255</v>
      </c>
      <c r="AE145" s="18" t="s">
        <v>256</v>
      </c>
      <c r="AG145" s="18" t="s">
        <v>256</v>
      </c>
      <c r="AI145" s="18" t="s">
        <v>256</v>
      </c>
      <c r="AS145" s="27" t="s">
        <v>482</v>
      </c>
      <c r="AT145" s="27" t="s">
        <v>258</v>
      </c>
      <c r="AU145" s="27" t="s">
        <v>258</v>
      </c>
      <c r="AV145" s="27" t="s">
        <v>258</v>
      </c>
      <c r="AW145" s="27" t="s">
        <v>258</v>
      </c>
      <c r="BL145" s="27" t="s">
        <v>295</v>
      </c>
      <c r="BS145" s="27" t="s">
        <v>333</v>
      </c>
      <c r="BT145" s="32"/>
      <c r="BU145" s="27" t="s">
        <v>333</v>
      </c>
      <c r="BY145" s="27" t="s">
        <v>143</v>
      </c>
      <c r="BZ145" s="27">
        <v>4</v>
      </c>
      <c r="CB145" s="27" t="s">
        <v>145</v>
      </c>
      <c r="CE145" s="18" t="s">
        <v>148</v>
      </c>
      <c r="CF145" s="19"/>
      <c r="CO145" s="31"/>
      <c r="CP145" s="31"/>
      <c r="CR145" s="27" t="s">
        <v>750</v>
      </c>
      <c r="CS145" s="33">
        <v>113459</v>
      </c>
      <c r="CT145" s="27">
        <v>12052</v>
      </c>
    </row>
    <row r="146" spans="1:99" s="18" customFormat="1" x14ac:dyDescent="0.25">
      <c r="A146" s="18" t="s">
        <v>751</v>
      </c>
      <c r="B146" s="18" t="s">
        <v>2352</v>
      </c>
      <c r="C146" s="18" t="s">
        <v>752</v>
      </c>
      <c r="D146" s="18">
        <v>1250</v>
      </c>
      <c r="E146" s="72" t="s">
        <v>133</v>
      </c>
      <c r="F146" s="18" t="s">
        <v>753</v>
      </c>
      <c r="G146" s="18" t="s">
        <v>754</v>
      </c>
      <c r="H146" s="18" t="s">
        <v>396</v>
      </c>
      <c r="J146" s="18">
        <v>44</v>
      </c>
      <c r="K146" s="18">
        <v>2006</v>
      </c>
      <c r="L146" s="18">
        <v>1</v>
      </c>
      <c r="M146" s="18">
        <v>4</v>
      </c>
      <c r="N146" s="23" t="s">
        <v>755</v>
      </c>
      <c r="O146" s="18" t="s">
        <v>486</v>
      </c>
      <c r="P146" s="18" t="s">
        <v>756</v>
      </c>
      <c r="Q146" s="18">
        <v>625</v>
      </c>
      <c r="R146" s="18">
        <v>281</v>
      </c>
      <c r="U146" s="18" t="s">
        <v>123</v>
      </c>
      <c r="X146" s="18" t="s">
        <v>215</v>
      </c>
      <c r="AC146" s="18" t="s">
        <v>255</v>
      </c>
      <c r="AE146" s="18" t="s">
        <v>256</v>
      </c>
      <c r="AG146" s="18" t="s">
        <v>256</v>
      </c>
      <c r="AI146" s="18" t="s">
        <v>256</v>
      </c>
      <c r="AP146" s="18" t="s">
        <v>128</v>
      </c>
      <c r="AQ146" s="18" t="s">
        <v>129</v>
      </c>
      <c r="AR146" s="18" t="s">
        <v>198</v>
      </c>
      <c r="AT146" s="18" t="s">
        <v>257</v>
      </c>
      <c r="AZ146" s="18" t="s">
        <v>757</v>
      </c>
      <c r="BB146" s="18" t="s">
        <v>174</v>
      </c>
      <c r="BE146" s="18" t="s">
        <v>135</v>
      </c>
      <c r="BF146" s="18" t="s">
        <v>136</v>
      </c>
      <c r="BG146" s="18" t="s">
        <v>137</v>
      </c>
      <c r="BH146" s="18" t="s">
        <v>757</v>
      </c>
      <c r="BI146" s="18" t="s">
        <v>138</v>
      </c>
      <c r="BL146" s="18" t="s">
        <v>758</v>
      </c>
      <c r="BM146" s="18">
        <v>4009</v>
      </c>
      <c r="BN146" s="18" t="s">
        <v>759</v>
      </c>
      <c r="BQ146" s="18" t="s">
        <v>184</v>
      </c>
      <c r="BR146" s="18" t="s">
        <v>295</v>
      </c>
      <c r="BS146" s="18" t="s">
        <v>178</v>
      </c>
      <c r="BT146" s="21" t="s">
        <v>759</v>
      </c>
      <c r="BU146" s="18" t="s">
        <v>760</v>
      </c>
      <c r="BY146" s="18" t="s">
        <v>143</v>
      </c>
      <c r="BZ146" s="18">
        <v>4</v>
      </c>
      <c r="CA146" s="18" t="s">
        <v>181</v>
      </c>
      <c r="CB146" s="18" t="s">
        <v>145</v>
      </c>
      <c r="CE146" s="18" t="s">
        <v>148</v>
      </c>
      <c r="CF146" s="19"/>
      <c r="CO146" s="19"/>
      <c r="CP146" s="19"/>
      <c r="CR146" s="18" t="s">
        <v>761</v>
      </c>
      <c r="CS146" s="22"/>
      <c r="CU146" s="18" t="s">
        <v>631</v>
      </c>
    </row>
    <row r="147" spans="1:99" s="8" customFormat="1" x14ac:dyDescent="0.25">
      <c r="A147" s="8" t="s">
        <v>762</v>
      </c>
      <c r="F147" s="8" t="s">
        <v>4</v>
      </c>
      <c r="CB147" s="8" t="s">
        <v>145</v>
      </c>
      <c r="CE147" s="8" t="s">
        <v>148</v>
      </c>
      <c r="CF147" s="41"/>
    </row>
    <row r="148" spans="1:99" s="18" customFormat="1" x14ac:dyDescent="0.25">
      <c r="A148" s="18" t="s">
        <v>763</v>
      </c>
      <c r="B148" s="18" t="s">
        <v>117</v>
      </c>
      <c r="D148" s="18">
        <v>1250</v>
      </c>
      <c r="E148" s="72"/>
      <c r="F148" s="18" t="s">
        <v>210</v>
      </c>
      <c r="G148" s="18" t="s">
        <v>211</v>
      </c>
      <c r="H148" s="18" t="s">
        <v>212</v>
      </c>
      <c r="I148" s="18" t="s">
        <v>213</v>
      </c>
      <c r="J148" s="18">
        <v>49</v>
      </c>
      <c r="K148" s="18">
        <v>2006</v>
      </c>
      <c r="L148" s="18">
        <v>3</v>
      </c>
      <c r="M148" s="18">
        <v>9</v>
      </c>
      <c r="N148" s="19" t="s">
        <v>2003</v>
      </c>
      <c r="O148" s="18" t="s">
        <v>189</v>
      </c>
      <c r="P148" s="18" t="s">
        <v>2006</v>
      </c>
      <c r="Q148" s="18" t="s">
        <v>2007</v>
      </c>
      <c r="R148" s="18">
        <v>726</v>
      </c>
      <c r="U148" s="18" t="s">
        <v>500</v>
      </c>
      <c r="V148" s="18" t="s">
        <v>500</v>
      </c>
      <c r="W148" s="18" t="s">
        <v>500</v>
      </c>
      <c r="X148" s="18" t="s">
        <v>215</v>
      </c>
      <c r="AC148" s="18" t="s">
        <v>2173</v>
      </c>
      <c r="AD148" s="18" t="s">
        <v>271</v>
      </c>
      <c r="AE148" s="18" t="s">
        <v>2173</v>
      </c>
      <c r="AF148" s="18" t="s">
        <v>126</v>
      </c>
      <c r="AG148" s="18" t="s">
        <v>2173</v>
      </c>
      <c r="AH148" s="18" t="s">
        <v>127</v>
      </c>
      <c r="AI148" s="18" t="s">
        <v>196</v>
      </c>
      <c r="AJ148" s="18" t="s">
        <v>481</v>
      </c>
      <c r="AP148" s="18" t="s">
        <v>128</v>
      </c>
      <c r="AQ148" s="18" t="s">
        <v>129</v>
      </c>
      <c r="AR148" s="18" t="s">
        <v>376</v>
      </c>
      <c r="AS148" s="18" t="s">
        <v>565</v>
      </c>
      <c r="AT148" s="18" t="s">
        <v>484</v>
      </c>
      <c r="AU148" s="18" t="s">
        <v>484</v>
      </c>
      <c r="AV148" s="18" t="s">
        <v>484</v>
      </c>
      <c r="AW148" s="18" t="s">
        <v>201</v>
      </c>
      <c r="AX148" s="18" t="s">
        <v>294</v>
      </c>
      <c r="AY148" s="18" t="s">
        <v>502</v>
      </c>
      <c r="AZ148" s="18" t="s">
        <v>217</v>
      </c>
      <c r="BB148" s="18" t="s">
        <v>423</v>
      </c>
      <c r="BC148" s="18" t="s">
        <v>203</v>
      </c>
      <c r="BE148" s="18" t="s">
        <v>135</v>
      </c>
      <c r="BF148" s="18" t="s">
        <v>136</v>
      </c>
      <c r="BG148" s="18" t="s">
        <v>409</v>
      </c>
      <c r="BH148" s="18" t="s">
        <v>757</v>
      </c>
      <c r="BI148" s="18" t="s">
        <v>2023</v>
      </c>
      <c r="BL148" s="18" t="s">
        <v>139</v>
      </c>
      <c r="BM148" s="18">
        <v>5266</v>
      </c>
      <c r="BQ148" s="18" t="s">
        <v>2411</v>
      </c>
      <c r="BR148" s="18" t="s">
        <v>139</v>
      </c>
      <c r="BS148" s="18" t="s">
        <v>2008</v>
      </c>
      <c r="BT148" s="29" t="s">
        <v>690</v>
      </c>
      <c r="BY148" s="18" t="s">
        <v>143</v>
      </c>
      <c r="BZ148" s="18">
        <v>4</v>
      </c>
      <c r="CA148" s="18" t="s">
        <v>144</v>
      </c>
      <c r="CB148" s="18" t="s">
        <v>207</v>
      </c>
      <c r="CC148" s="18" t="s">
        <v>692</v>
      </c>
      <c r="CD148" s="18" t="s">
        <v>147</v>
      </c>
      <c r="CE148" s="18" t="s">
        <v>148</v>
      </c>
      <c r="CF148" s="19"/>
      <c r="CJ148" s="18" t="s">
        <v>231</v>
      </c>
      <c r="CK148" s="18" t="s">
        <v>232</v>
      </c>
      <c r="CL148" s="18" t="s">
        <v>567</v>
      </c>
      <c r="CM148" s="18" t="s">
        <v>2009</v>
      </c>
      <c r="CN148" s="18" t="s">
        <v>658</v>
      </c>
      <c r="CO148" s="19" t="s">
        <v>311</v>
      </c>
      <c r="CP148" s="19" t="s">
        <v>2010</v>
      </c>
      <c r="CR148" s="18" t="s">
        <v>2011</v>
      </c>
      <c r="CS148" s="22">
        <v>700674</v>
      </c>
      <c r="CT148" s="18">
        <v>81069</v>
      </c>
      <c r="CU148" s="18" t="s">
        <v>2012</v>
      </c>
    </row>
    <row r="149" spans="1:99" s="18" customFormat="1" x14ac:dyDescent="0.25">
      <c r="A149" s="18" t="s">
        <v>764</v>
      </c>
      <c r="B149" s="18" t="s">
        <v>2352</v>
      </c>
      <c r="D149" s="18">
        <v>1250</v>
      </c>
      <c r="E149" s="72"/>
      <c r="F149" s="18" t="s">
        <v>765</v>
      </c>
      <c r="H149" s="18" t="s">
        <v>396</v>
      </c>
      <c r="J149" s="18">
        <v>46</v>
      </c>
      <c r="K149" s="18">
        <v>2006</v>
      </c>
      <c r="L149" s="18">
        <v>1</v>
      </c>
      <c r="M149" s="18">
        <v>4</v>
      </c>
      <c r="N149" s="19" t="s">
        <v>766</v>
      </c>
      <c r="O149" s="18" t="s">
        <v>189</v>
      </c>
      <c r="U149" s="18" t="s">
        <v>123</v>
      </c>
      <c r="V149" s="18" t="s">
        <v>215</v>
      </c>
      <c r="W149" s="18" t="s">
        <v>215</v>
      </c>
      <c r="X149" s="18" t="s">
        <v>215</v>
      </c>
      <c r="AC149" s="18" t="s">
        <v>255</v>
      </c>
      <c r="AE149" s="18" t="s">
        <v>256</v>
      </c>
      <c r="AG149" s="18" t="s">
        <v>256</v>
      </c>
      <c r="AI149" s="18" t="s">
        <v>256</v>
      </c>
      <c r="AP149" s="18" t="s">
        <v>128</v>
      </c>
      <c r="AR149" s="18" t="s">
        <v>198</v>
      </c>
      <c r="AS149" s="18" t="s">
        <v>487</v>
      </c>
      <c r="AT149" s="18" t="s">
        <v>257</v>
      </c>
      <c r="AU149" s="18" t="s">
        <v>258</v>
      </c>
      <c r="AV149" s="18" t="s">
        <v>258</v>
      </c>
      <c r="AW149" s="18" t="s">
        <v>258</v>
      </c>
      <c r="BE149" s="18" t="s">
        <v>135</v>
      </c>
      <c r="BF149" s="18" t="s">
        <v>136</v>
      </c>
      <c r="BG149" s="18" t="s">
        <v>137</v>
      </c>
      <c r="BH149" s="18" t="s">
        <v>133</v>
      </c>
      <c r="BL149" s="18" t="s">
        <v>295</v>
      </c>
      <c r="BT149" s="21"/>
      <c r="BY149" s="18" t="s">
        <v>143</v>
      </c>
      <c r="BZ149" s="18">
        <v>4</v>
      </c>
      <c r="CB149" s="18" t="s">
        <v>145</v>
      </c>
      <c r="CE149" s="18" t="s">
        <v>148</v>
      </c>
      <c r="CF149" s="19"/>
      <c r="CO149" s="19"/>
      <c r="CP149" s="19"/>
      <c r="CR149" s="18" t="s">
        <v>708</v>
      </c>
      <c r="CS149" s="22"/>
      <c r="CU149" s="18" t="s">
        <v>631</v>
      </c>
    </row>
    <row r="150" spans="1:99" s="35" customFormat="1" x14ac:dyDescent="0.25">
      <c r="A150" s="35" t="s">
        <v>767</v>
      </c>
      <c r="B150" s="36" t="s">
        <v>768</v>
      </c>
      <c r="E150" s="7"/>
      <c r="N150" s="36"/>
      <c r="BT150" s="37"/>
      <c r="CF150" s="36"/>
      <c r="CO150" s="36"/>
      <c r="CP150" s="36"/>
      <c r="CS150" s="38"/>
    </row>
    <row r="151" spans="1:99" s="27" customFormat="1" x14ac:dyDescent="0.25">
      <c r="A151" s="27" t="s">
        <v>769</v>
      </c>
      <c r="B151" s="27" t="s">
        <v>2352</v>
      </c>
      <c r="D151" s="27">
        <v>1250</v>
      </c>
      <c r="E151" s="72"/>
      <c r="F151" s="27" t="s">
        <v>770</v>
      </c>
      <c r="G151" s="27" t="s">
        <v>771</v>
      </c>
      <c r="H151" s="27" t="s">
        <v>119</v>
      </c>
      <c r="J151" s="27">
        <v>51</v>
      </c>
      <c r="K151" s="27">
        <v>2006</v>
      </c>
      <c r="L151" s="27">
        <v>1</v>
      </c>
      <c r="M151" s="27">
        <v>4</v>
      </c>
      <c r="N151" s="31" t="s">
        <v>628</v>
      </c>
      <c r="O151" s="27" t="s">
        <v>486</v>
      </c>
      <c r="P151" s="27" t="s">
        <v>576</v>
      </c>
      <c r="Q151" s="27">
        <v>670</v>
      </c>
      <c r="U151" s="27" t="s">
        <v>123</v>
      </c>
      <c r="V151" s="27" t="s">
        <v>215</v>
      </c>
      <c r="W151" s="27" t="s">
        <v>215</v>
      </c>
      <c r="X151" s="27" t="s">
        <v>215</v>
      </c>
      <c r="AC151" s="27" t="s">
        <v>255</v>
      </c>
      <c r="AE151" s="18" t="s">
        <v>256</v>
      </c>
      <c r="AG151" s="18" t="s">
        <v>256</v>
      </c>
      <c r="AI151" s="18" t="s">
        <v>256</v>
      </c>
      <c r="AP151" s="27" t="s">
        <v>128</v>
      </c>
      <c r="AQ151" s="27" t="s">
        <v>129</v>
      </c>
      <c r="AR151" s="27" t="s">
        <v>198</v>
      </c>
      <c r="AS151" s="27" t="s">
        <v>487</v>
      </c>
      <c r="AT151" s="27" t="s">
        <v>257</v>
      </c>
      <c r="AU151" s="27" t="s">
        <v>258</v>
      </c>
      <c r="AV151" s="27" t="s">
        <v>258</v>
      </c>
      <c r="AW151" s="27" t="s">
        <v>258</v>
      </c>
      <c r="BE151" s="27" t="s">
        <v>135</v>
      </c>
      <c r="BF151" s="27" t="s">
        <v>136</v>
      </c>
      <c r="BG151" s="27" t="s">
        <v>137</v>
      </c>
      <c r="BH151" s="27" t="s">
        <v>133</v>
      </c>
      <c r="BI151" s="27" t="s">
        <v>138</v>
      </c>
      <c r="BL151" s="27" t="s">
        <v>295</v>
      </c>
      <c r="BN151" s="27">
        <v>9328</v>
      </c>
      <c r="BQ151" s="27" t="s">
        <v>184</v>
      </c>
      <c r="BR151" s="27" t="s">
        <v>295</v>
      </c>
      <c r="BS151" s="27" t="s">
        <v>333</v>
      </c>
      <c r="BT151" s="32"/>
      <c r="BY151" s="27" t="s">
        <v>143</v>
      </c>
      <c r="BZ151" s="27">
        <v>4</v>
      </c>
      <c r="CB151" s="27" t="s">
        <v>145</v>
      </c>
      <c r="CE151" s="27" t="s">
        <v>148</v>
      </c>
      <c r="CF151" s="31"/>
      <c r="CO151" s="31"/>
      <c r="CP151" s="31"/>
      <c r="CR151" s="27" t="s">
        <v>772</v>
      </c>
      <c r="CS151" s="33"/>
      <c r="CU151" s="27" t="s">
        <v>773</v>
      </c>
    </row>
    <row r="152" spans="1:99" s="75" customFormat="1" x14ac:dyDescent="0.25">
      <c r="A152" s="75" t="s">
        <v>774</v>
      </c>
      <c r="B152" s="74" t="s">
        <v>117</v>
      </c>
      <c r="C152" s="74"/>
      <c r="D152" s="74">
        <v>1250</v>
      </c>
      <c r="E152" s="72"/>
      <c r="F152" s="74" t="s">
        <v>775</v>
      </c>
      <c r="G152" s="74" t="s">
        <v>776</v>
      </c>
      <c r="H152" s="74" t="s">
        <v>223</v>
      </c>
      <c r="I152" s="74"/>
      <c r="J152" s="74">
        <v>18</v>
      </c>
      <c r="K152" s="74">
        <v>2007</v>
      </c>
      <c r="L152" s="74">
        <v>2</v>
      </c>
      <c r="M152" s="74">
        <v>7</v>
      </c>
      <c r="N152" s="103" t="s">
        <v>545</v>
      </c>
      <c r="O152" s="74" t="s">
        <v>189</v>
      </c>
      <c r="P152" s="74" t="s">
        <v>2184</v>
      </c>
      <c r="Q152" s="74">
        <v>1224</v>
      </c>
      <c r="R152" s="74">
        <v>477</v>
      </c>
      <c r="S152" s="74"/>
      <c r="T152" s="74"/>
      <c r="U152" s="74" t="s">
        <v>123</v>
      </c>
      <c r="V152" s="74" t="s">
        <v>215</v>
      </c>
      <c r="W152" s="74" t="s">
        <v>215</v>
      </c>
      <c r="X152" s="74" t="s">
        <v>215</v>
      </c>
      <c r="Y152" s="74" t="s">
        <v>215</v>
      </c>
      <c r="Z152" s="74"/>
      <c r="AA152" s="74"/>
      <c r="AB152" s="74"/>
      <c r="AC152" s="74" t="s">
        <v>2173</v>
      </c>
      <c r="AD152" s="74" t="s">
        <v>271</v>
      </c>
      <c r="AE152" s="74" t="s">
        <v>2173</v>
      </c>
      <c r="AF152" s="74" t="s">
        <v>125</v>
      </c>
      <c r="AG152" s="74" t="s">
        <v>2173</v>
      </c>
      <c r="AH152" s="74" t="s">
        <v>126</v>
      </c>
      <c r="AI152" s="74" t="s">
        <v>196</v>
      </c>
      <c r="AJ152" s="75" t="s">
        <v>481</v>
      </c>
      <c r="AK152" s="74"/>
      <c r="AL152" s="74"/>
      <c r="AM152" s="74"/>
      <c r="AN152" s="74"/>
      <c r="AO152" s="74"/>
      <c r="AP152" s="74" t="s">
        <v>128</v>
      </c>
      <c r="AQ152" s="74" t="s">
        <v>129</v>
      </c>
      <c r="AR152" s="74" t="s">
        <v>198</v>
      </c>
      <c r="AS152" s="74" t="s">
        <v>482</v>
      </c>
      <c r="AT152" s="74" t="s">
        <v>273</v>
      </c>
      <c r="AU152" s="74" t="s">
        <v>273</v>
      </c>
      <c r="AV152" s="74" t="s">
        <v>273</v>
      </c>
      <c r="AW152" s="74" t="s">
        <v>201</v>
      </c>
      <c r="AX152" s="74"/>
      <c r="AY152" s="74"/>
      <c r="AZ152" s="74"/>
      <c r="BA152" s="74"/>
      <c r="BB152" s="74"/>
      <c r="BC152" s="74"/>
      <c r="BD152" s="74"/>
      <c r="BE152" s="74" t="s">
        <v>135</v>
      </c>
      <c r="BF152" s="74"/>
      <c r="BG152" s="74" t="s">
        <v>409</v>
      </c>
      <c r="BH152" s="74" t="s">
        <v>133</v>
      </c>
      <c r="BI152" s="75" t="s">
        <v>2023</v>
      </c>
      <c r="BJ152" s="74"/>
      <c r="BK152" s="74" t="s">
        <v>259</v>
      </c>
      <c r="BL152" s="74" t="s">
        <v>139</v>
      </c>
      <c r="BM152" s="74">
        <v>5089</v>
      </c>
      <c r="BN152" s="74"/>
      <c r="BO152" s="74"/>
      <c r="BP152" s="74"/>
      <c r="BQ152" s="27" t="s">
        <v>2411</v>
      </c>
      <c r="BR152" s="74" t="s">
        <v>139</v>
      </c>
      <c r="BS152" s="74"/>
      <c r="BT152" s="76"/>
      <c r="BU152" s="74"/>
      <c r="BV152" s="74"/>
      <c r="BW152" s="74"/>
      <c r="BX152" s="74"/>
      <c r="BY152" s="74" t="s">
        <v>143</v>
      </c>
      <c r="BZ152" s="74">
        <v>4</v>
      </c>
      <c r="CA152" s="74" t="s">
        <v>144</v>
      </c>
      <c r="CB152" s="75" t="s">
        <v>145</v>
      </c>
      <c r="CC152" s="74" t="s">
        <v>146</v>
      </c>
      <c r="CD152" s="74" t="s">
        <v>147</v>
      </c>
      <c r="CE152" s="75" t="s">
        <v>148</v>
      </c>
      <c r="CF152" s="77"/>
      <c r="CG152" s="74" t="s">
        <v>149</v>
      </c>
      <c r="CH152" s="74"/>
      <c r="CI152" s="74"/>
      <c r="CJ152" s="74"/>
      <c r="CK152" s="74"/>
      <c r="CL152" s="74" t="s">
        <v>438</v>
      </c>
      <c r="CM152" s="74" t="s">
        <v>426</v>
      </c>
      <c r="CN152" s="74"/>
      <c r="CO152" s="103" t="s">
        <v>370</v>
      </c>
      <c r="CP152" s="103" t="s">
        <v>2435</v>
      </c>
      <c r="CQ152" s="125">
        <v>44007</v>
      </c>
      <c r="CR152" s="125" t="s">
        <v>2436</v>
      </c>
      <c r="CS152" s="123">
        <v>249349</v>
      </c>
      <c r="CT152" s="74">
        <v>27469.4</v>
      </c>
      <c r="CU152" s="74" t="s">
        <v>777</v>
      </c>
    </row>
    <row r="153" spans="1:99" s="74" customFormat="1" x14ac:dyDescent="0.25">
      <c r="A153" s="74" t="s">
        <v>778</v>
      </c>
      <c r="B153" s="74" t="s">
        <v>117</v>
      </c>
      <c r="D153" s="74">
        <v>1650</v>
      </c>
      <c r="E153" s="72"/>
      <c r="F153" s="74" t="s">
        <v>779</v>
      </c>
      <c r="G153" s="74" t="s">
        <v>2047</v>
      </c>
      <c r="H153" s="74" t="s">
        <v>463</v>
      </c>
      <c r="I153" s="74" t="s">
        <v>479</v>
      </c>
      <c r="J153" s="74">
        <v>10</v>
      </c>
      <c r="K153" s="74">
        <v>2007</v>
      </c>
      <c r="L153" s="74">
        <v>1</v>
      </c>
      <c r="M153" s="74">
        <v>4</v>
      </c>
      <c r="N153" s="103" t="s">
        <v>2326</v>
      </c>
      <c r="O153" s="74" t="s">
        <v>189</v>
      </c>
      <c r="P153" s="74" t="s">
        <v>2327</v>
      </c>
      <c r="Q153" s="74">
        <v>1945</v>
      </c>
      <c r="R153" s="74">
        <v>310</v>
      </c>
      <c r="U153" s="74" t="s">
        <v>530</v>
      </c>
      <c r="V153" s="74" t="s">
        <v>215</v>
      </c>
      <c r="X153" s="74" t="s">
        <v>215</v>
      </c>
      <c r="Y153" s="74" t="s">
        <v>215</v>
      </c>
      <c r="Z153" s="74" t="s">
        <v>216</v>
      </c>
      <c r="AC153" s="74" t="s">
        <v>2173</v>
      </c>
      <c r="AD153" s="74" t="s">
        <v>406</v>
      </c>
      <c r="AE153" s="74" t="s">
        <v>2173</v>
      </c>
      <c r="AF153" s="74" t="s">
        <v>125</v>
      </c>
      <c r="AG153" s="74" t="s">
        <v>2173</v>
      </c>
      <c r="AH153" s="74" t="s">
        <v>126</v>
      </c>
      <c r="AI153" s="74" t="s">
        <v>2173</v>
      </c>
      <c r="AJ153" s="74" t="s">
        <v>127</v>
      </c>
      <c r="AP153" s="74" t="s">
        <v>128</v>
      </c>
      <c r="AQ153" s="74" t="s">
        <v>2048</v>
      </c>
      <c r="AR153" s="74" t="s">
        <v>376</v>
      </c>
      <c r="AS153" s="74" t="s">
        <v>2150</v>
      </c>
      <c r="AT153" s="74" t="s">
        <v>408</v>
      </c>
      <c r="AU153" s="74" t="s">
        <v>273</v>
      </c>
      <c r="AV153" s="74" t="s">
        <v>273</v>
      </c>
      <c r="AW153" s="74" t="s">
        <v>273</v>
      </c>
      <c r="AZ153" s="74" t="s">
        <v>133</v>
      </c>
      <c r="BB153" s="74" t="s">
        <v>229</v>
      </c>
      <c r="BC153" s="74" t="s">
        <v>424</v>
      </c>
      <c r="BE153" s="74" t="s">
        <v>135</v>
      </c>
      <c r="BG153" s="74" t="s">
        <v>409</v>
      </c>
      <c r="BH153" s="74" t="s">
        <v>278</v>
      </c>
      <c r="BI153" s="75" t="s">
        <v>2023</v>
      </c>
      <c r="BK153" s="75" t="s">
        <v>278</v>
      </c>
      <c r="BL153" s="74" t="s">
        <v>295</v>
      </c>
      <c r="BN153" s="74">
        <v>9361</v>
      </c>
      <c r="BQ153" s="27" t="s">
        <v>184</v>
      </c>
      <c r="BR153" s="74" t="s">
        <v>295</v>
      </c>
      <c r="BS153" s="74" t="s">
        <v>310</v>
      </c>
      <c r="BT153" s="127" t="s">
        <v>690</v>
      </c>
      <c r="BU153" s="74" t="s">
        <v>1008</v>
      </c>
      <c r="BY153" s="74" t="s">
        <v>143</v>
      </c>
      <c r="BZ153" s="74">
        <v>4</v>
      </c>
      <c r="CA153" s="74" t="s">
        <v>144</v>
      </c>
      <c r="CB153" s="74" t="s">
        <v>207</v>
      </c>
      <c r="CC153" s="74" t="s">
        <v>692</v>
      </c>
      <c r="CD153" s="74" t="s">
        <v>147</v>
      </c>
      <c r="CE153" s="75" t="s">
        <v>148</v>
      </c>
      <c r="CF153" s="77"/>
      <c r="CG153" s="74" t="s">
        <v>149</v>
      </c>
      <c r="CJ153" s="74" t="s">
        <v>231</v>
      </c>
      <c r="CL153" s="74" t="s">
        <v>438</v>
      </c>
      <c r="CM153" s="74" t="s">
        <v>2009</v>
      </c>
      <c r="CN153" s="74" t="s">
        <v>658</v>
      </c>
      <c r="CO153" s="103" t="s">
        <v>370</v>
      </c>
      <c r="CP153" s="103" t="s">
        <v>780</v>
      </c>
      <c r="CR153" s="74" t="s">
        <v>2328</v>
      </c>
      <c r="CS153" s="123">
        <v>129452</v>
      </c>
      <c r="CT153" s="74">
        <v>100437</v>
      </c>
      <c r="CU153" s="74" t="s">
        <v>2329</v>
      </c>
    </row>
    <row r="154" spans="1:99" s="18" customFormat="1" x14ac:dyDescent="0.25">
      <c r="A154" s="18" t="s">
        <v>781</v>
      </c>
      <c r="B154" s="18" t="s">
        <v>2352</v>
      </c>
      <c r="D154" s="18">
        <v>1650</v>
      </c>
      <c r="E154" s="72"/>
      <c r="F154" s="18" t="s">
        <v>782</v>
      </c>
      <c r="H154" s="18" t="s">
        <v>783</v>
      </c>
      <c r="J154" s="18">
        <v>43</v>
      </c>
      <c r="K154" s="18">
        <v>2007</v>
      </c>
      <c r="L154" s="18">
        <v>1</v>
      </c>
      <c r="M154" s="18">
        <v>4</v>
      </c>
      <c r="N154" s="19" t="s">
        <v>784</v>
      </c>
      <c r="O154" s="18" t="s">
        <v>486</v>
      </c>
      <c r="P154" s="18" t="s">
        <v>785</v>
      </c>
      <c r="Q154" s="18">
        <v>721</v>
      </c>
      <c r="U154" s="18" t="s">
        <v>123</v>
      </c>
      <c r="V154" s="18" t="s">
        <v>215</v>
      </c>
      <c r="W154" s="18" t="s">
        <v>215</v>
      </c>
      <c r="X154" s="18" t="s">
        <v>215</v>
      </c>
      <c r="Y154" s="18" t="s">
        <v>215</v>
      </c>
      <c r="AC154" s="18" t="s">
        <v>255</v>
      </c>
      <c r="AE154" s="18" t="s">
        <v>256</v>
      </c>
      <c r="AG154" s="18" t="s">
        <v>256</v>
      </c>
      <c r="AI154" s="18" t="s">
        <v>256</v>
      </c>
      <c r="AP154" s="18" t="s">
        <v>128</v>
      </c>
      <c r="AQ154" s="18" t="s">
        <v>129</v>
      </c>
      <c r="AR154" s="18" t="s">
        <v>198</v>
      </c>
      <c r="AS154" s="18" t="s">
        <v>487</v>
      </c>
      <c r="AT154" s="18" t="s">
        <v>257</v>
      </c>
      <c r="AU154" s="18" t="s">
        <v>258</v>
      </c>
      <c r="AV154" s="18" t="s">
        <v>258</v>
      </c>
      <c r="AW154" s="18" t="s">
        <v>258</v>
      </c>
      <c r="BB154" s="18" t="s">
        <v>174</v>
      </c>
      <c r="BE154" s="20" t="s">
        <v>135</v>
      </c>
      <c r="BF154" s="20"/>
      <c r="BG154" s="20" t="s">
        <v>409</v>
      </c>
      <c r="BH154" s="20" t="s">
        <v>133</v>
      </c>
      <c r="BI154" s="18" t="s">
        <v>2023</v>
      </c>
      <c r="BL154" s="18" t="s">
        <v>295</v>
      </c>
      <c r="BM154" s="18">
        <v>4034</v>
      </c>
      <c r="BN154" s="18">
        <v>9374</v>
      </c>
      <c r="BT154" s="21"/>
      <c r="BY154" s="18" t="s">
        <v>143</v>
      </c>
      <c r="BZ154" s="18">
        <v>4</v>
      </c>
      <c r="CA154" s="18" t="s">
        <v>181</v>
      </c>
      <c r="CB154" s="18" t="s">
        <v>145</v>
      </c>
      <c r="CC154" s="18" t="s">
        <v>182</v>
      </c>
      <c r="CE154" s="18" t="s">
        <v>148</v>
      </c>
      <c r="CF154" s="19"/>
      <c r="CO154" s="19"/>
      <c r="CP154" s="19"/>
      <c r="CR154" s="18" t="s">
        <v>786</v>
      </c>
      <c r="CS154" s="22"/>
      <c r="CU154" s="18" t="s">
        <v>787</v>
      </c>
    </row>
    <row r="155" spans="1:99" s="27" customFormat="1" x14ac:dyDescent="0.25">
      <c r="A155" s="27" t="s">
        <v>788</v>
      </c>
      <c r="B155" s="27" t="s">
        <v>32</v>
      </c>
      <c r="C155" s="27" t="s">
        <v>5</v>
      </c>
      <c r="D155" s="27">
        <v>4000</v>
      </c>
      <c r="E155" s="72" t="s">
        <v>133</v>
      </c>
      <c r="F155" s="27" t="s">
        <v>737</v>
      </c>
      <c r="H155" s="27" t="s">
        <v>396</v>
      </c>
      <c r="J155" s="27">
        <v>17</v>
      </c>
      <c r="K155" s="27">
        <v>2007</v>
      </c>
      <c r="L155" s="27">
        <v>1</v>
      </c>
      <c r="M155" s="27">
        <v>4</v>
      </c>
      <c r="N155" s="31"/>
      <c r="O155" s="27" t="s">
        <v>486</v>
      </c>
      <c r="AC155" s="27" t="s">
        <v>255</v>
      </c>
      <c r="AE155" s="27" t="s">
        <v>2173</v>
      </c>
      <c r="AF155" s="27" t="s">
        <v>125</v>
      </c>
      <c r="AG155" s="27" t="s">
        <v>2173</v>
      </c>
      <c r="AH155" s="27" t="s">
        <v>126</v>
      </c>
      <c r="AI155" s="27" t="s">
        <v>2173</v>
      </c>
      <c r="AJ155" s="27" t="s">
        <v>127</v>
      </c>
      <c r="AP155" s="27" t="s">
        <v>128</v>
      </c>
      <c r="AQ155" s="27" t="s">
        <v>129</v>
      </c>
      <c r="AR155" s="27" t="s">
        <v>198</v>
      </c>
      <c r="AS155" s="27" t="s">
        <v>487</v>
      </c>
      <c r="AT155" s="27" t="s">
        <v>738</v>
      </c>
      <c r="AU155" s="27" t="s">
        <v>489</v>
      </c>
      <c r="AV155" s="27" t="s">
        <v>489</v>
      </c>
      <c r="AW155" s="27" t="s">
        <v>489</v>
      </c>
      <c r="BE155" s="27" t="s">
        <v>275</v>
      </c>
      <c r="BG155" s="27" t="s">
        <v>739</v>
      </c>
      <c r="BI155" s="27" t="s">
        <v>32</v>
      </c>
      <c r="BL155" s="27" t="s">
        <v>740</v>
      </c>
      <c r="BQ155" s="27" t="s">
        <v>184</v>
      </c>
      <c r="BR155" s="27" t="s">
        <v>295</v>
      </c>
      <c r="BS155" s="27" t="s">
        <v>310</v>
      </c>
      <c r="BT155" s="32">
        <v>1</v>
      </c>
      <c r="BU155" s="27" t="s">
        <v>310</v>
      </c>
      <c r="BY155" s="27" t="s">
        <v>143</v>
      </c>
      <c r="BZ155" s="27">
        <v>8</v>
      </c>
      <c r="CB155" s="27" t="s">
        <v>145</v>
      </c>
      <c r="CE155" s="27" t="s">
        <v>148</v>
      </c>
      <c r="CF155" s="31"/>
      <c r="CO155" s="31"/>
      <c r="CP155" s="31"/>
      <c r="CR155" s="27" t="s">
        <v>741</v>
      </c>
      <c r="CS155" s="33"/>
      <c r="CU155" s="27" t="s">
        <v>631</v>
      </c>
    </row>
    <row r="156" spans="1:99" s="27" customFormat="1" x14ac:dyDescent="0.25">
      <c r="A156" s="27" t="s">
        <v>789</v>
      </c>
      <c r="B156" s="27" t="s">
        <v>32</v>
      </c>
      <c r="C156" s="27" t="s">
        <v>5</v>
      </c>
      <c r="D156" s="27">
        <v>4000</v>
      </c>
      <c r="E156" s="72" t="s">
        <v>133</v>
      </c>
      <c r="F156" s="27" t="s">
        <v>790</v>
      </c>
      <c r="H156" s="27" t="s">
        <v>396</v>
      </c>
      <c r="J156" s="27">
        <v>25</v>
      </c>
      <c r="K156" s="27">
        <v>2007</v>
      </c>
      <c r="L156" s="27">
        <v>1</v>
      </c>
      <c r="M156" s="27">
        <v>4</v>
      </c>
      <c r="N156" s="31" t="s">
        <v>791</v>
      </c>
      <c r="O156" s="27" t="s">
        <v>486</v>
      </c>
      <c r="Q156" s="27">
        <v>712</v>
      </c>
      <c r="AC156" s="27" t="s">
        <v>255</v>
      </c>
      <c r="AE156" s="27" t="s">
        <v>2173</v>
      </c>
      <c r="AF156" s="27" t="s">
        <v>125</v>
      </c>
      <c r="AG156" s="27" t="s">
        <v>2173</v>
      </c>
      <c r="AH156" s="27" t="s">
        <v>126</v>
      </c>
      <c r="AI156" s="27" t="s">
        <v>2173</v>
      </c>
      <c r="AJ156" s="27" t="s">
        <v>127</v>
      </c>
      <c r="AP156" s="27" t="s">
        <v>128</v>
      </c>
      <c r="AQ156" s="27" t="s">
        <v>129</v>
      </c>
      <c r="AR156" s="27" t="s">
        <v>198</v>
      </c>
      <c r="AS156" s="27" t="s">
        <v>487</v>
      </c>
      <c r="AT156" s="27" t="s">
        <v>738</v>
      </c>
      <c r="AU156" s="27" t="s">
        <v>489</v>
      </c>
      <c r="AV156" s="27" t="s">
        <v>489</v>
      </c>
      <c r="AW156" s="27" t="s">
        <v>489</v>
      </c>
      <c r="BE156" s="27" t="s">
        <v>275</v>
      </c>
      <c r="BG156" s="27" t="s">
        <v>739</v>
      </c>
      <c r="BI156" s="27" t="s">
        <v>32</v>
      </c>
      <c r="BL156" s="27" t="s">
        <v>740</v>
      </c>
      <c r="BM156" s="27">
        <v>4041</v>
      </c>
      <c r="BN156" s="27">
        <v>9003</v>
      </c>
      <c r="BQ156" s="27" t="s">
        <v>184</v>
      </c>
      <c r="BR156" s="27" t="s">
        <v>295</v>
      </c>
      <c r="BS156" s="27" t="s">
        <v>310</v>
      </c>
      <c r="BT156" s="32">
        <v>1</v>
      </c>
      <c r="BU156" s="27" t="s">
        <v>310</v>
      </c>
      <c r="BY156" s="27" t="s">
        <v>143</v>
      </c>
      <c r="BZ156" s="27">
        <v>8</v>
      </c>
      <c r="CB156" s="27" t="s">
        <v>145</v>
      </c>
      <c r="CE156" s="27" t="s">
        <v>148</v>
      </c>
      <c r="CF156" s="31"/>
      <c r="CO156" s="31"/>
      <c r="CP156" s="31"/>
      <c r="CR156" s="27" t="s">
        <v>741</v>
      </c>
      <c r="CS156" s="33"/>
      <c r="CU156" s="27" t="s">
        <v>631</v>
      </c>
    </row>
    <row r="157" spans="1:99" s="92" customFormat="1" x14ac:dyDescent="0.25">
      <c r="A157" s="92" t="s">
        <v>792</v>
      </c>
      <c r="B157" s="92" t="s">
        <v>2352</v>
      </c>
      <c r="D157" s="92">
        <v>1650</v>
      </c>
      <c r="E157" s="72"/>
      <c r="F157" s="92" t="s">
        <v>2383</v>
      </c>
      <c r="G157" s="92" t="s">
        <v>2384</v>
      </c>
      <c r="H157" s="92" t="s">
        <v>223</v>
      </c>
      <c r="J157" s="92">
        <v>44</v>
      </c>
      <c r="K157" s="92">
        <v>2007</v>
      </c>
      <c r="L157" s="92" t="s">
        <v>2402</v>
      </c>
      <c r="M157" s="92">
        <v>4</v>
      </c>
      <c r="N157" s="93" t="s">
        <v>2795</v>
      </c>
      <c r="O157" s="92" t="s">
        <v>189</v>
      </c>
      <c r="P157" s="92" t="s">
        <v>2796</v>
      </c>
      <c r="Q157" s="92">
        <v>2229</v>
      </c>
      <c r="R157" s="92">
        <v>949</v>
      </c>
      <c r="U157" s="92" t="s">
        <v>530</v>
      </c>
      <c r="V157" s="92" t="s">
        <v>215</v>
      </c>
      <c r="W157" s="92" t="s">
        <v>215</v>
      </c>
      <c r="X157" s="92" t="s">
        <v>215</v>
      </c>
      <c r="Y157" s="92" t="s">
        <v>215</v>
      </c>
      <c r="AC157" s="92" t="s">
        <v>255</v>
      </c>
      <c r="AE157" s="92" t="s">
        <v>256</v>
      </c>
      <c r="AG157" s="92" t="s">
        <v>793</v>
      </c>
      <c r="AI157" s="92" t="s">
        <v>196</v>
      </c>
      <c r="AJ157" s="75" t="s">
        <v>481</v>
      </c>
      <c r="AP157" s="92" t="s">
        <v>128</v>
      </c>
      <c r="AQ157" s="92" t="s">
        <v>129</v>
      </c>
      <c r="AR157" s="92" t="s">
        <v>198</v>
      </c>
      <c r="AS157" s="92" t="s">
        <v>199</v>
      </c>
      <c r="AT157" s="92" t="s">
        <v>738</v>
      </c>
      <c r="AU157" s="92" t="s">
        <v>200</v>
      </c>
      <c r="AV157" s="92" t="s">
        <v>200</v>
      </c>
      <c r="AW157" s="92" t="s">
        <v>201</v>
      </c>
      <c r="AZ157" s="92" t="s">
        <v>133</v>
      </c>
      <c r="BB157" s="92" t="s">
        <v>134</v>
      </c>
      <c r="BC157" s="92" t="s">
        <v>203</v>
      </c>
      <c r="BE157" s="92" t="s">
        <v>885</v>
      </c>
      <c r="BF157" s="92" t="s">
        <v>136</v>
      </c>
      <c r="BG157" s="92" t="s">
        <v>409</v>
      </c>
      <c r="BH157" s="92" t="s">
        <v>133</v>
      </c>
      <c r="BI157" s="92" t="s">
        <v>2023</v>
      </c>
      <c r="BK157" s="92" t="s">
        <v>259</v>
      </c>
      <c r="BL157" s="92" t="s">
        <v>295</v>
      </c>
      <c r="BM157" s="92" t="s">
        <v>2403</v>
      </c>
      <c r="BN157" s="92">
        <v>9353</v>
      </c>
      <c r="BQ157" s="75" t="s">
        <v>184</v>
      </c>
      <c r="BR157" s="92" t="s">
        <v>295</v>
      </c>
      <c r="BS157" s="92" t="s">
        <v>310</v>
      </c>
      <c r="BT157" s="96" t="s">
        <v>141</v>
      </c>
      <c r="BU157" s="92" t="s">
        <v>555</v>
      </c>
      <c r="BY157" s="92" t="s">
        <v>143</v>
      </c>
      <c r="BZ157" s="92">
        <v>4</v>
      </c>
      <c r="CA157" s="92" t="s">
        <v>144</v>
      </c>
      <c r="CB157" s="92" t="s">
        <v>145</v>
      </c>
      <c r="CC157" s="92" t="s">
        <v>182</v>
      </c>
      <c r="CD157" s="92" t="s">
        <v>147</v>
      </c>
      <c r="CE157" s="92" t="s">
        <v>148</v>
      </c>
      <c r="CF157" s="93"/>
      <c r="CG157" s="92" t="s">
        <v>149</v>
      </c>
      <c r="CJ157" s="92" t="s">
        <v>184</v>
      </c>
      <c r="CO157" s="93"/>
      <c r="CP157" s="93"/>
      <c r="CR157" s="92" t="s">
        <v>2404</v>
      </c>
      <c r="CS157" s="95">
        <v>212572</v>
      </c>
      <c r="CT157" s="92">
        <v>40856.9</v>
      </c>
      <c r="CU157" s="92" t="s">
        <v>2797</v>
      </c>
    </row>
    <row r="158" spans="1:99" s="92" customFormat="1" x14ac:dyDescent="0.25">
      <c r="A158" s="92" t="s">
        <v>794</v>
      </c>
      <c r="B158" s="92" t="s">
        <v>117</v>
      </c>
      <c r="D158" s="92">
        <v>1250</v>
      </c>
      <c r="E158" s="72"/>
      <c r="F158" s="92" t="s">
        <v>795</v>
      </c>
      <c r="G158" s="92" t="s">
        <v>373</v>
      </c>
      <c r="H158" s="94" t="s">
        <v>223</v>
      </c>
      <c r="I158" s="92" t="s">
        <v>213</v>
      </c>
      <c r="J158" s="92">
        <v>28</v>
      </c>
      <c r="K158" s="92">
        <v>2007</v>
      </c>
      <c r="L158" s="92">
        <v>3</v>
      </c>
      <c r="M158" s="92">
        <v>9</v>
      </c>
      <c r="N158" s="111"/>
      <c r="O158" s="92" t="s">
        <v>189</v>
      </c>
      <c r="P158" s="94"/>
      <c r="Q158" s="92">
        <v>2420</v>
      </c>
      <c r="U158" s="92" t="s">
        <v>500</v>
      </c>
      <c r="V158" s="92" t="s">
        <v>500</v>
      </c>
      <c r="W158" s="92" t="s">
        <v>500</v>
      </c>
      <c r="Y158" s="92" t="s">
        <v>215</v>
      </c>
      <c r="AC158" s="92" t="s">
        <v>2173</v>
      </c>
      <c r="AD158" s="92" t="s">
        <v>271</v>
      </c>
      <c r="AE158" s="92" t="s">
        <v>2173</v>
      </c>
      <c r="AF158" s="92" t="s">
        <v>126</v>
      </c>
      <c r="AG158" s="92" t="s">
        <v>2173</v>
      </c>
      <c r="AH158" s="92" t="s">
        <v>127</v>
      </c>
      <c r="AI158" s="92" t="s">
        <v>196</v>
      </c>
      <c r="AJ158" s="92" t="s">
        <v>481</v>
      </c>
      <c r="AP158" s="92" t="s">
        <v>128</v>
      </c>
      <c r="AQ158" s="92" t="s">
        <v>129</v>
      </c>
      <c r="AR158" s="92" t="s">
        <v>376</v>
      </c>
      <c r="AS158" s="92" t="s">
        <v>407</v>
      </c>
      <c r="AT158" s="92" t="s">
        <v>273</v>
      </c>
      <c r="AU158" s="92" t="s">
        <v>273</v>
      </c>
      <c r="AV158" s="92" t="s">
        <v>273</v>
      </c>
      <c r="AW158" s="92" t="s">
        <v>201</v>
      </c>
      <c r="AZ158" s="94" t="s">
        <v>133</v>
      </c>
      <c r="BB158" s="92" t="s">
        <v>229</v>
      </c>
      <c r="BC158" s="92" t="s">
        <v>175</v>
      </c>
      <c r="BE158" s="92" t="s">
        <v>885</v>
      </c>
      <c r="BF158" s="92" t="s">
        <v>136</v>
      </c>
      <c r="BG158" s="92" t="s">
        <v>409</v>
      </c>
      <c r="BH158" s="94" t="s">
        <v>133</v>
      </c>
      <c r="BI158" s="92" t="s">
        <v>2023</v>
      </c>
      <c r="BL158" s="92" t="s">
        <v>139</v>
      </c>
      <c r="BQ158" s="92" t="s">
        <v>2411</v>
      </c>
      <c r="BR158" s="92" t="s">
        <v>139</v>
      </c>
      <c r="BS158" s="75" t="s">
        <v>873</v>
      </c>
      <c r="BT158" s="76" t="s">
        <v>690</v>
      </c>
      <c r="BU158" s="94" t="s">
        <v>562</v>
      </c>
      <c r="BV158" s="94"/>
      <c r="BW158" s="94"/>
      <c r="BX158" s="94"/>
      <c r="BY158" s="92" t="s">
        <v>143</v>
      </c>
      <c r="BZ158" s="92">
        <v>4</v>
      </c>
      <c r="CA158" s="92" t="s">
        <v>144</v>
      </c>
      <c r="CB158" s="92" t="s">
        <v>207</v>
      </c>
      <c r="CC158" s="92" t="s">
        <v>692</v>
      </c>
      <c r="CD158" s="92" t="s">
        <v>147</v>
      </c>
      <c r="CE158" s="92" t="s">
        <v>148</v>
      </c>
      <c r="CF158" s="93"/>
      <c r="CG158" s="92" t="s">
        <v>149</v>
      </c>
      <c r="CJ158" s="94" t="s">
        <v>231</v>
      </c>
      <c r="CK158" s="94" t="s">
        <v>232</v>
      </c>
      <c r="CO158" s="93"/>
      <c r="CP158" s="93"/>
      <c r="CR158" s="94" t="s">
        <v>2989</v>
      </c>
      <c r="CS158" s="95">
        <v>986865</v>
      </c>
      <c r="CT158" s="92">
        <v>921757</v>
      </c>
      <c r="CU158" s="94" t="s">
        <v>2988</v>
      </c>
    </row>
    <row r="159" spans="1:99" s="27" customFormat="1" x14ac:dyDescent="0.25">
      <c r="A159" s="27" t="s">
        <v>796</v>
      </c>
      <c r="B159" s="27" t="s">
        <v>2353</v>
      </c>
      <c r="D159" s="27">
        <v>1250</v>
      </c>
      <c r="E159" s="72" t="s">
        <v>133</v>
      </c>
      <c r="F159" s="27" t="s">
        <v>797</v>
      </c>
      <c r="G159" s="27" t="s">
        <v>798</v>
      </c>
      <c r="H159" s="27" t="s">
        <v>291</v>
      </c>
      <c r="J159" s="27">
        <v>17</v>
      </c>
      <c r="K159" s="27">
        <v>2011</v>
      </c>
      <c r="L159" s="27">
        <v>1</v>
      </c>
      <c r="M159" s="27">
        <v>4</v>
      </c>
      <c r="N159" s="31" t="s">
        <v>799</v>
      </c>
      <c r="O159" s="27" t="s">
        <v>189</v>
      </c>
      <c r="P159" s="27" t="s">
        <v>800</v>
      </c>
      <c r="Q159" s="27">
        <v>1050</v>
      </c>
      <c r="R159" s="27">
        <v>450</v>
      </c>
      <c r="U159" s="27" t="s">
        <v>123</v>
      </c>
      <c r="X159" s="27" t="s">
        <v>215</v>
      </c>
      <c r="AC159" s="27" t="s">
        <v>255</v>
      </c>
      <c r="AE159" s="18" t="s">
        <v>256</v>
      </c>
      <c r="AG159" s="27" t="s">
        <v>256</v>
      </c>
      <c r="AI159" s="27" t="s">
        <v>256</v>
      </c>
      <c r="AP159" s="27" t="s">
        <v>128</v>
      </c>
      <c r="AQ159" s="27" t="s">
        <v>129</v>
      </c>
      <c r="AR159" s="27" t="s">
        <v>198</v>
      </c>
      <c r="AS159" s="27" t="s">
        <v>199</v>
      </c>
      <c r="AT159" s="27" t="s">
        <v>294</v>
      </c>
      <c r="AU159" s="27" t="s">
        <v>258</v>
      </c>
      <c r="AV159" s="27" t="s">
        <v>258</v>
      </c>
      <c r="AW159" s="27" t="s">
        <v>258</v>
      </c>
      <c r="AZ159" s="27" t="s">
        <v>133</v>
      </c>
      <c r="BB159" s="27" t="s">
        <v>134</v>
      </c>
      <c r="BE159" s="27" t="s">
        <v>135</v>
      </c>
      <c r="BF159" s="27" t="s">
        <v>136</v>
      </c>
      <c r="BG159" s="27" t="s">
        <v>137</v>
      </c>
      <c r="BH159" s="27" t="s">
        <v>278</v>
      </c>
      <c r="BI159" s="27" t="s">
        <v>138</v>
      </c>
      <c r="BK159" s="27" t="s">
        <v>259</v>
      </c>
      <c r="BL159" s="27" t="s">
        <v>295</v>
      </c>
      <c r="BM159" s="27">
        <v>4058</v>
      </c>
      <c r="BN159" s="27">
        <v>9408</v>
      </c>
      <c r="BQ159" s="27" t="s">
        <v>184</v>
      </c>
      <c r="BR159" s="27" t="s">
        <v>295</v>
      </c>
      <c r="BS159" s="27" t="s">
        <v>178</v>
      </c>
      <c r="BT159" s="32" t="s">
        <v>230</v>
      </c>
      <c r="BU159" s="27" t="s">
        <v>178</v>
      </c>
      <c r="BY159" s="27" t="s">
        <v>143</v>
      </c>
      <c r="BZ159" s="27">
        <v>4</v>
      </c>
      <c r="CA159" s="27" t="s">
        <v>144</v>
      </c>
      <c r="CB159" s="27" t="s">
        <v>145</v>
      </c>
      <c r="CC159" s="27" t="s">
        <v>182</v>
      </c>
      <c r="CD159" s="27" t="s">
        <v>147</v>
      </c>
      <c r="CE159" s="18" t="s">
        <v>148</v>
      </c>
      <c r="CF159" s="19"/>
      <c r="CG159" s="27" t="s">
        <v>149</v>
      </c>
      <c r="CO159" s="31"/>
      <c r="CP159" s="31"/>
      <c r="CR159" s="27" t="s">
        <v>801</v>
      </c>
      <c r="CS159" s="33">
        <v>9822</v>
      </c>
      <c r="CT159" s="27">
        <v>1969</v>
      </c>
      <c r="CU159" s="27" t="s">
        <v>802</v>
      </c>
    </row>
    <row r="160" spans="1:99" s="92" customFormat="1" x14ac:dyDescent="0.25">
      <c r="A160" s="92" t="s">
        <v>803</v>
      </c>
      <c r="B160" s="92" t="s">
        <v>2353</v>
      </c>
      <c r="D160" s="92">
        <v>1250</v>
      </c>
      <c r="E160" s="72" t="s">
        <v>133</v>
      </c>
      <c r="F160" s="92" t="s">
        <v>804</v>
      </c>
      <c r="G160" s="92" t="s">
        <v>805</v>
      </c>
      <c r="H160" s="92" t="s">
        <v>223</v>
      </c>
      <c r="I160" s="92" t="s">
        <v>635</v>
      </c>
      <c r="J160" s="92">
        <v>16</v>
      </c>
      <c r="K160" s="92">
        <v>2007</v>
      </c>
      <c r="L160" s="92">
        <v>1</v>
      </c>
      <c r="M160" s="92">
        <v>4</v>
      </c>
      <c r="N160" s="93" t="s">
        <v>2186</v>
      </c>
      <c r="O160" s="92" t="s">
        <v>189</v>
      </c>
      <c r="P160" s="92" t="s">
        <v>2214</v>
      </c>
      <c r="Q160" s="92">
        <v>1721</v>
      </c>
      <c r="R160" s="92">
        <v>800</v>
      </c>
      <c r="S160" s="72" t="s">
        <v>133</v>
      </c>
      <c r="U160" s="92" t="s">
        <v>123</v>
      </c>
      <c r="X160" s="92" t="s">
        <v>215</v>
      </c>
      <c r="AC160" s="92" t="s">
        <v>255</v>
      </c>
      <c r="AE160" s="92" t="s">
        <v>256</v>
      </c>
      <c r="AG160" s="75" t="s">
        <v>256</v>
      </c>
      <c r="AI160" s="75" t="s">
        <v>256</v>
      </c>
      <c r="AP160" s="92" t="s">
        <v>128</v>
      </c>
      <c r="AQ160" s="92" t="s">
        <v>129</v>
      </c>
      <c r="AR160" s="92" t="s">
        <v>198</v>
      </c>
      <c r="AS160" s="92" t="s">
        <v>199</v>
      </c>
      <c r="AT160" s="92" t="s">
        <v>2178</v>
      </c>
      <c r="AU160" s="92" t="s">
        <v>200</v>
      </c>
      <c r="AV160" s="92" t="s">
        <v>200</v>
      </c>
      <c r="AW160" s="92" t="s">
        <v>201</v>
      </c>
      <c r="AZ160" s="100" t="s">
        <v>133</v>
      </c>
      <c r="BC160" s="75" t="s">
        <v>815</v>
      </c>
      <c r="BE160" s="92" t="s">
        <v>135</v>
      </c>
      <c r="BF160" s="92" t="s">
        <v>136</v>
      </c>
      <c r="BG160" s="92" t="s">
        <v>137</v>
      </c>
      <c r="BH160" s="100" t="s">
        <v>133</v>
      </c>
      <c r="BI160" s="92" t="s">
        <v>138</v>
      </c>
      <c r="BK160" s="100" t="s">
        <v>133</v>
      </c>
      <c r="BL160" s="92" t="s">
        <v>295</v>
      </c>
      <c r="BM160" s="92">
        <v>4030</v>
      </c>
      <c r="BN160" s="92">
        <v>9350</v>
      </c>
      <c r="BQ160" s="92" t="s">
        <v>184</v>
      </c>
      <c r="BR160" s="92" t="s">
        <v>295</v>
      </c>
      <c r="BT160" s="96"/>
      <c r="BY160" s="92" t="s">
        <v>143</v>
      </c>
      <c r="BZ160" s="92">
        <v>4</v>
      </c>
      <c r="CA160" s="92" t="s">
        <v>144</v>
      </c>
      <c r="CB160" s="92" t="s">
        <v>145</v>
      </c>
      <c r="CC160" s="92" t="s">
        <v>146</v>
      </c>
      <c r="CD160" s="92" t="s">
        <v>147</v>
      </c>
      <c r="CE160" s="92" t="s">
        <v>148</v>
      </c>
      <c r="CF160" s="93"/>
      <c r="CG160" s="92" t="s">
        <v>149</v>
      </c>
      <c r="CJ160" s="100" t="s">
        <v>184</v>
      </c>
      <c r="CL160" s="100" t="s">
        <v>438</v>
      </c>
      <c r="CO160" s="93" t="s">
        <v>311</v>
      </c>
      <c r="CP160" s="93" t="s">
        <v>2437</v>
      </c>
      <c r="CQ160" s="122">
        <v>44006</v>
      </c>
      <c r="CR160" s="100" t="s">
        <v>2439</v>
      </c>
      <c r="CS160" s="95">
        <v>343185</v>
      </c>
      <c r="CT160" s="92">
        <v>3293.3</v>
      </c>
      <c r="CU160" s="92" t="s">
        <v>2438</v>
      </c>
    </row>
    <row r="161" spans="1:99" s="92" customFormat="1" x14ac:dyDescent="0.25">
      <c r="A161" s="92" t="s">
        <v>807</v>
      </c>
      <c r="B161" s="92" t="s">
        <v>2353</v>
      </c>
      <c r="C161" s="92" t="s">
        <v>752</v>
      </c>
      <c r="D161" s="92">
        <v>1250</v>
      </c>
      <c r="E161" s="72" t="s">
        <v>133</v>
      </c>
      <c r="F161" s="92" t="s">
        <v>808</v>
      </c>
      <c r="G161" s="92" t="s">
        <v>1216</v>
      </c>
      <c r="H161" s="92" t="s">
        <v>170</v>
      </c>
      <c r="J161" s="92">
        <v>16</v>
      </c>
      <c r="K161" s="92">
        <v>2007</v>
      </c>
      <c r="L161" s="92">
        <v>1</v>
      </c>
      <c r="M161" s="92">
        <v>4</v>
      </c>
      <c r="N161" s="93" t="s">
        <v>2674</v>
      </c>
      <c r="O161" s="92" t="s">
        <v>189</v>
      </c>
      <c r="P161" s="92" t="s">
        <v>3016</v>
      </c>
      <c r="Q161" s="92">
        <v>2019</v>
      </c>
      <c r="R161" s="92">
        <v>323</v>
      </c>
      <c r="U161" s="92" t="s">
        <v>123</v>
      </c>
      <c r="X161" s="92" t="s">
        <v>215</v>
      </c>
      <c r="AC161" s="92" t="s">
        <v>255</v>
      </c>
      <c r="AD161" s="92" t="s">
        <v>809</v>
      </c>
      <c r="AE161" s="92" t="s">
        <v>256</v>
      </c>
      <c r="AG161" s="75" t="s">
        <v>256</v>
      </c>
      <c r="AI161" s="75" t="s">
        <v>256</v>
      </c>
      <c r="AP161" s="92" t="s">
        <v>128</v>
      </c>
      <c r="AQ161" s="92" t="s">
        <v>129</v>
      </c>
      <c r="AR161" s="92" t="s">
        <v>376</v>
      </c>
      <c r="AS161" s="92" t="s">
        <v>377</v>
      </c>
      <c r="AT161" s="92" t="s">
        <v>2178</v>
      </c>
      <c r="AU161" s="92" t="s">
        <v>200</v>
      </c>
      <c r="AV161" s="92" t="s">
        <v>200</v>
      </c>
      <c r="AW161" s="92" t="s">
        <v>201</v>
      </c>
      <c r="BB161" s="92" t="s">
        <v>134</v>
      </c>
      <c r="BE161" s="92" t="s">
        <v>275</v>
      </c>
      <c r="BF161" s="92" t="s">
        <v>719</v>
      </c>
      <c r="BG161" s="92" t="s">
        <v>720</v>
      </c>
      <c r="BI161" s="92" t="s">
        <v>2024</v>
      </c>
      <c r="BK161" s="92" t="s">
        <v>259</v>
      </c>
      <c r="BL161" s="92" t="s">
        <v>295</v>
      </c>
      <c r="BM161" s="92">
        <v>4042</v>
      </c>
      <c r="BN161" s="92">
        <v>9351</v>
      </c>
      <c r="BQ161" s="92" t="s">
        <v>184</v>
      </c>
      <c r="BR161" s="92" t="s">
        <v>295</v>
      </c>
      <c r="BS161" s="92" t="s">
        <v>178</v>
      </c>
      <c r="BT161" s="96" t="s">
        <v>141</v>
      </c>
      <c r="BU161" s="92" t="s">
        <v>142</v>
      </c>
      <c r="BV161" s="92">
        <v>981</v>
      </c>
      <c r="BY161" s="92" t="s">
        <v>143</v>
      </c>
      <c r="BZ161" s="92">
        <v>4</v>
      </c>
      <c r="CA161" s="92" t="s">
        <v>181</v>
      </c>
      <c r="CB161" s="92" t="s">
        <v>145</v>
      </c>
      <c r="CE161" s="92" t="s">
        <v>148</v>
      </c>
      <c r="CF161" s="93"/>
      <c r="CO161" s="93" t="s">
        <v>311</v>
      </c>
      <c r="CP161" s="93" t="s">
        <v>219</v>
      </c>
      <c r="CQ161" s="122">
        <v>44228</v>
      </c>
      <c r="CR161" s="99" t="s">
        <v>3017</v>
      </c>
      <c r="CS161" s="95">
        <v>58970</v>
      </c>
      <c r="CT161" s="92">
        <v>15431.9</v>
      </c>
      <c r="CU161" s="100" t="s">
        <v>3018</v>
      </c>
    </row>
    <row r="162" spans="1:99" s="80" customFormat="1" x14ac:dyDescent="0.25">
      <c r="A162" s="72" t="s">
        <v>810</v>
      </c>
      <c r="B162" s="79" t="s">
        <v>2465</v>
      </c>
      <c r="C162" s="72"/>
      <c r="D162" s="72"/>
      <c r="E162" s="72" t="s">
        <v>133</v>
      </c>
      <c r="F162" s="79" t="s">
        <v>1373</v>
      </c>
      <c r="G162" s="79" t="s">
        <v>477</v>
      </c>
      <c r="H162" s="79" t="s">
        <v>478</v>
      </c>
      <c r="I162" s="72" t="s">
        <v>479</v>
      </c>
      <c r="J162" s="72"/>
      <c r="K162" s="72"/>
      <c r="L162" s="72"/>
      <c r="M162" s="72"/>
      <c r="N162" s="73"/>
      <c r="O162" s="72"/>
      <c r="P162" s="72"/>
      <c r="Q162" s="72"/>
      <c r="R162" s="72"/>
      <c r="S162" s="72"/>
      <c r="T162" s="72"/>
      <c r="U162" s="72"/>
      <c r="V162" s="72"/>
      <c r="W162" s="72"/>
      <c r="X162" s="72"/>
      <c r="Y162" s="72"/>
      <c r="Z162" s="72"/>
      <c r="AA162" s="72"/>
      <c r="AB162" s="72"/>
      <c r="AC162" s="72"/>
      <c r="AD162" s="72"/>
      <c r="AE162" s="72"/>
      <c r="AF162" s="72"/>
      <c r="AG162" s="72"/>
      <c r="AH162" s="72"/>
      <c r="AI162" s="72"/>
      <c r="AJ162" s="72"/>
      <c r="AK162" s="72"/>
      <c r="AL162" s="72"/>
      <c r="AM162" s="72"/>
      <c r="AN162" s="72"/>
      <c r="AO162" s="72"/>
      <c r="AP162" s="72"/>
      <c r="AQ162" s="72"/>
      <c r="AR162" s="72"/>
      <c r="AS162" s="72"/>
      <c r="AT162" s="72"/>
      <c r="AU162" s="72"/>
      <c r="AV162" s="72"/>
      <c r="AW162" s="72"/>
      <c r="AX162" s="72"/>
      <c r="AY162" s="72"/>
      <c r="AZ162" s="72"/>
      <c r="BA162" s="72"/>
      <c r="BB162" s="72"/>
      <c r="BC162" s="72"/>
      <c r="BD162" s="72"/>
      <c r="BE162" s="72"/>
      <c r="BF162" s="72"/>
      <c r="BG162" s="72"/>
      <c r="BH162" s="72"/>
      <c r="BI162" s="72"/>
      <c r="BJ162" s="72"/>
      <c r="BK162" s="72"/>
      <c r="BL162" s="72"/>
      <c r="BM162" s="72"/>
      <c r="BN162" s="72"/>
      <c r="BO162" s="72"/>
      <c r="BP162" s="72"/>
      <c r="BQ162" s="72"/>
      <c r="BR162" s="72"/>
      <c r="BS162" s="72"/>
      <c r="BT162" s="109"/>
      <c r="BU162" s="72"/>
      <c r="BV162" s="72"/>
      <c r="BW162" s="72"/>
      <c r="BX162" s="72"/>
      <c r="BY162" s="72"/>
      <c r="BZ162" s="72"/>
      <c r="CA162" s="72"/>
      <c r="CB162" s="92" t="s">
        <v>145</v>
      </c>
      <c r="CC162" s="72"/>
      <c r="CD162" s="72"/>
      <c r="CE162" s="92" t="s">
        <v>148</v>
      </c>
      <c r="CF162" s="93"/>
      <c r="CG162" s="72"/>
      <c r="CH162" s="72"/>
      <c r="CI162" s="72"/>
      <c r="CJ162" s="72"/>
      <c r="CK162" s="72"/>
      <c r="CL162" s="72"/>
      <c r="CM162" s="72"/>
      <c r="CN162" s="72"/>
      <c r="CO162" s="73"/>
      <c r="CP162" s="73"/>
      <c r="CQ162" s="72"/>
      <c r="CR162" s="72"/>
      <c r="CS162" s="97"/>
      <c r="CT162" s="72"/>
      <c r="CU162" s="72"/>
    </row>
    <row r="163" spans="1:99" s="80" customFormat="1" x14ac:dyDescent="0.25">
      <c r="A163" s="72" t="s">
        <v>811</v>
      </c>
      <c r="B163" s="72" t="s">
        <v>117</v>
      </c>
      <c r="C163" s="72"/>
      <c r="D163" s="72">
        <v>1250</v>
      </c>
      <c r="E163" s="72" t="s">
        <v>2484</v>
      </c>
      <c r="F163" s="79" t="s">
        <v>3111</v>
      </c>
      <c r="G163" s="72"/>
      <c r="H163" s="79" t="s">
        <v>3112</v>
      </c>
      <c r="I163" s="72" t="s">
        <v>946</v>
      </c>
      <c r="J163" s="79">
        <v>40</v>
      </c>
      <c r="K163" s="72">
        <v>2007</v>
      </c>
      <c r="L163" s="72">
        <v>1</v>
      </c>
      <c r="M163" s="72">
        <v>4</v>
      </c>
      <c r="N163" s="73" t="s">
        <v>3098</v>
      </c>
      <c r="O163" s="79" t="s">
        <v>189</v>
      </c>
      <c r="P163" s="92" t="s">
        <v>3114</v>
      </c>
      <c r="Q163" s="72">
        <v>2400</v>
      </c>
      <c r="R163" s="72">
        <v>1015</v>
      </c>
      <c r="S163" s="72" t="s">
        <v>133</v>
      </c>
      <c r="T163" s="72"/>
      <c r="U163" s="72" t="s">
        <v>123</v>
      </c>
      <c r="V163" s="72" t="s">
        <v>215</v>
      </c>
      <c r="W163" s="72" t="s">
        <v>215</v>
      </c>
      <c r="X163" s="72" t="s">
        <v>215</v>
      </c>
      <c r="Y163" s="72" t="s">
        <v>215</v>
      </c>
      <c r="Z163" s="72"/>
      <c r="AA163" s="72"/>
      <c r="AB163" s="72"/>
      <c r="AC163" s="72" t="s">
        <v>2173</v>
      </c>
      <c r="AD163" s="72" t="s">
        <v>271</v>
      </c>
      <c r="AE163" s="72" t="s">
        <v>2173</v>
      </c>
      <c r="AF163" s="72" t="s">
        <v>125</v>
      </c>
      <c r="AG163" s="72" t="s">
        <v>2173</v>
      </c>
      <c r="AH163" s="72" t="s">
        <v>126</v>
      </c>
      <c r="AI163" s="72" t="s">
        <v>2173</v>
      </c>
      <c r="AJ163" s="72" t="s">
        <v>127</v>
      </c>
      <c r="AK163" s="72"/>
      <c r="AL163" s="72"/>
      <c r="AM163" s="72"/>
      <c r="AN163" s="72"/>
      <c r="AO163" s="72"/>
      <c r="AP163" s="72" t="s">
        <v>128</v>
      </c>
      <c r="AQ163" s="72" t="s">
        <v>129</v>
      </c>
      <c r="AR163" s="72" t="s">
        <v>198</v>
      </c>
      <c r="AS163" s="72" t="s">
        <v>2296</v>
      </c>
      <c r="AT163" s="72" t="s">
        <v>273</v>
      </c>
      <c r="AU163" s="72" t="s">
        <v>273</v>
      </c>
      <c r="AV163" s="72" t="s">
        <v>273</v>
      </c>
      <c r="AW163" s="72" t="s">
        <v>273</v>
      </c>
      <c r="AX163" s="72"/>
      <c r="AY163" s="72"/>
      <c r="AZ163" s="75" t="s">
        <v>133</v>
      </c>
      <c r="BA163" s="72"/>
      <c r="BB163" s="72" t="s">
        <v>2942</v>
      </c>
      <c r="BC163" s="72" t="s">
        <v>203</v>
      </c>
      <c r="BD163" s="72"/>
      <c r="BE163" s="72" t="s">
        <v>885</v>
      </c>
      <c r="BF163" s="72" t="s">
        <v>136</v>
      </c>
      <c r="BG163" s="72" t="s">
        <v>2147</v>
      </c>
      <c r="BH163" s="100" t="s">
        <v>133</v>
      </c>
      <c r="BI163" s="72" t="s">
        <v>2023</v>
      </c>
      <c r="BJ163" s="72"/>
      <c r="BK163" s="72" t="s">
        <v>2454</v>
      </c>
      <c r="BL163" s="72" t="s">
        <v>2433</v>
      </c>
      <c r="BM163" s="72">
        <v>7687</v>
      </c>
      <c r="BN163" s="72"/>
      <c r="BO163" s="72"/>
      <c r="BP163" s="72"/>
      <c r="BQ163" s="72" t="s">
        <v>2413</v>
      </c>
      <c r="BR163" s="72" t="s">
        <v>2434</v>
      </c>
      <c r="BS163" s="72" t="s">
        <v>2097</v>
      </c>
      <c r="BT163" s="109" t="s">
        <v>690</v>
      </c>
      <c r="BU163" s="72" t="s">
        <v>562</v>
      </c>
      <c r="BV163" s="72">
        <v>1300</v>
      </c>
      <c r="BW163" s="72"/>
      <c r="BX163" s="72"/>
      <c r="BY163" s="72" t="s">
        <v>143</v>
      </c>
      <c r="BZ163" s="72"/>
      <c r="CA163" s="72"/>
      <c r="CB163" s="92"/>
      <c r="CC163" s="72"/>
      <c r="CD163" s="72"/>
      <c r="CE163" s="92" t="s">
        <v>148</v>
      </c>
      <c r="CF163" s="93"/>
      <c r="CG163" s="72"/>
      <c r="CH163" s="72"/>
      <c r="CI163" s="72"/>
      <c r="CJ163" s="72" t="s">
        <v>184</v>
      </c>
      <c r="CK163" s="72"/>
      <c r="CL163" s="72"/>
      <c r="CM163" s="72"/>
      <c r="CN163" s="72"/>
      <c r="CO163" s="73"/>
      <c r="CP163" s="73"/>
      <c r="CQ163" s="72"/>
      <c r="CR163" s="72" t="s">
        <v>3115</v>
      </c>
      <c r="CS163" s="97"/>
      <c r="CT163" s="72"/>
      <c r="CU163" s="72" t="s">
        <v>3113</v>
      </c>
    </row>
    <row r="164" spans="1:99" s="27" customFormat="1" x14ac:dyDescent="0.25">
      <c r="A164" s="27" t="s">
        <v>812</v>
      </c>
      <c r="B164" s="27" t="s">
        <v>117</v>
      </c>
      <c r="C164" s="27" t="s">
        <v>476</v>
      </c>
      <c r="D164" s="27">
        <v>1250</v>
      </c>
      <c r="E164" s="72"/>
      <c r="F164" s="27" t="s">
        <v>635</v>
      </c>
      <c r="G164" s="27" t="s">
        <v>813</v>
      </c>
      <c r="H164" s="27" t="s">
        <v>450</v>
      </c>
      <c r="I164" s="27" t="s">
        <v>635</v>
      </c>
      <c r="J164" s="27">
        <v>43</v>
      </c>
      <c r="K164" s="27">
        <v>2007</v>
      </c>
      <c r="L164" s="27">
        <v>3</v>
      </c>
      <c r="M164" s="27">
        <v>9</v>
      </c>
      <c r="N164" s="28" t="s">
        <v>499</v>
      </c>
      <c r="O164" s="27" t="s">
        <v>189</v>
      </c>
      <c r="P164" s="26" t="s">
        <v>814</v>
      </c>
      <c r="Q164" s="27" t="s">
        <v>815</v>
      </c>
      <c r="R164" s="27">
        <v>337</v>
      </c>
      <c r="U164" s="27" t="s">
        <v>123</v>
      </c>
      <c r="V164" s="27" t="s">
        <v>215</v>
      </c>
      <c r="W164" s="27" t="s">
        <v>215</v>
      </c>
      <c r="Y164" s="27" t="s">
        <v>215</v>
      </c>
      <c r="AC164" s="27" t="s">
        <v>2173</v>
      </c>
      <c r="AE164" s="27" t="s">
        <v>2173</v>
      </c>
      <c r="AG164" s="27" t="s">
        <v>2173</v>
      </c>
      <c r="AI164" s="27" t="s">
        <v>196</v>
      </c>
      <c r="AJ164" s="27" t="s">
        <v>481</v>
      </c>
      <c r="AP164" s="27" t="s">
        <v>128</v>
      </c>
      <c r="AQ164" s="27" t="s">
        <v>129</v>
      </c>
      <c r="AR164" s="27" t="s">
        <v>198</v>
      </c>
      <c r="AS164" s="27" t="s">
        <v>482</v>
      </c>
      <c r="AT164" s="27" t="s">
        <v>484</v>
      </c>
      <c r="AU164" s="27" t="s">
        <v>484</v>
      </c>
      <c r="AV164" s="27" t="s">
        <v>484</v>
      </c>
      <c r="AW164" s="27" t="s">
        <v>201</v>
      </c>
      <c r="AZ164" s="27" t="s">
        <v>133</v>
      </c>
      <c r="BB164" s="27" t="s">
        <v>423</v>
      </c>
      <c r="BC164" s="27" t="s">
        <v>815</v>
      </c>
      <c r="BE164" s="27" t="s">
        <v>135</v>
      </c>
      <c r="BF164" s="27" t="s">
        <v>136</v>
      </c>
      <c r="BG164" s="27" t="s">
        <v>409</v>
      </c>
      <c r="BH164" s="27" t="s">
        <v>218</v>
      </c>
      <c r="BL164" s="27" t="s">
        <v>816</v>
      </c>
      <c r="BQ164" s="27" t="s">
        <v>184</v>
      </c>
      <c r="BR164" s="27" t="s">
        <v>295</v>
      </c>
      <c r="BS164" s="27" t="s">
        <v>310</v>
      </c>
      <c r="BT164" s="32" t="s">
        <v>503</v>
      </c>
      <c r="BU164" s="27" t="s">
        <v>817</v>
      </c>
      <c r="BY164" s="27" t="s">
        <v>143</v>
      </c>
      <c r="BZ164" s="27">
        <v>4</v>
      </c>
      <c r="CA164" s="27" t="s">
        <v>181</v>
      </c>
      <c r="CB164" s="27" t="s">
        <v>145</v>
      </c>
      <c r="CC164" s="27" t="s">
        <v>182</v>
      </c>
      <c r="CD164" s="27" t="s">
        <v>147</v>
      </c>
      <c r="CE164" s="18" t="s">
        <v>148</v>
      </c>
      <c r="CF164" s="19"/>
      <c r="CG164" s="27" t="s">
        <v>149</v>
      </c>
      <c r="CO164" s="31"/>
      <c r="CP164" s="31"/>
      <c r="CR164" s="27" t="s">
        <v>818</v>
      </c>
      <c r="CS164" s="33">
        <v>453200</v>
      </c>
      <c r="CT164" s="27">
        <v>35050</v>
      </c>
      <c r="CU164" s="26" t="s">
        <v>819</v>
      </c>
    </row>
    <row r="165" spans="1:99" s="27" customFormat="1" x14ac:dyDescent="0.25">
      <c r="A165" s="27" t="s">
        <v>820</v>
      </c>
      <c r="B165" s="27" t="s">
        <v>2352</v>
      </c>
      <c r="C165" s="27" t="s">
        <v>821</v>
      </c>
      <c r="D165" s="27">
        <v>1250</v>
      </c>
      <c r="E165" s="72"/>
      <c r="F165" s="27" t="s">
        <v>753</v>
      </c>
      <c r="G165" s="27" t="s">
        <v>754</v>
      </c>
      <c r="H165" s="27" t="s">
        <v>396</v>
      </c>
      <c r="J165" s="27">
        <v>38</v>
      </c>
      <c r="K165" s="27">
        <v>2007</v>
      </c>
      <c r="L165" s="27">
        <v>3</v>
      </c>
      <c r="M165" s="27">
        <v>9</v>
      </c>
      <c r="N165" s="31" t="s">
        <v>822</v>
      </c>
      <c r="O165" s="26" t="s">
        <v>189</v>
      </c>
      <c r="P165" s="26" t="s">
        <v>823</v>
      </c>
      <c r="Q165" s="27">
        <v>1528</v>
      </c>
      <c r="R165" s="27">
        <v>333</v>
      </c>
      <c r="T165" s="27" t="s">
        <v>821</v>
      </c>
      <c r="U165" s="27" t="s">
        <v>123</v>
      </c>
      <c r="V165" s="27" t="s">
        <v>215</v>
      </c>
      <c r="W165" s="27" t="s">
        <v>500</v>
      </c>
      <c r="AC165" s="27" t="s">
        <v>255</v>
      </c>
      <c r="AD165" s="18" t="s">
        <v>824</v>
      </c>
      <c r="AE165" s="27" t="s">
        <v>256</v>
      </c>
      <c r="AG165" s="27" t="s">
        <v>825</v>
      </c>
      <c r="AI165" s="27" t="s">
        <v>196</v>
      </c>
      <c r="AJ165" s="27" t="s">
        <v>481</v>
      </c>
      <c r="AP165" s="27" t="s">
        <v>128</v>
      </c>
      <c r="AQ165" s="27" t="s">
        <v>129</v>
      </c>
      <c r="AR165" s="27" t="s">
        <v>198</v>
      </c>
      <c r="AS165" s="27" t="s">
        <v>199</v>
      </c>
      <c r="AT165" s="27" t="s">
        <v>294</v>
      </c>
      <c r="AU165" s="27" t="s">
        <v>200</v>
      </c>
      <c r="AV165" s="27" t="s">
        <v>201</v>
      </c>
      <c r="AW165" s="27" t="s">
        <v>201</v>
      </c>
      <c r="BB165" s="27" t="s">
        <v>423</v>
      </c>
      <c r="BC165" s="27" t="s">
        <v>133</v>
      </c>
      <c r="BE165" s="27" t="s">
        <v>135</v>
      </c>
      <c r="BF165" s="27" t="s">
        <v>136</v>
      </c>
      <c r="BG165" s="27" t="s">
        <v>409</v>
      </c>
      <c r="BH165" s="27" t="s">
        <v>133</v>
      </c>
      <c r="BI165" s="27" t="s">
        <v>2023</v>
      </c>
      <c r="BL165" s="27" t="s">
        <v>816</v>
      </c>
      <c r="BN165" s="27">
        <v>9366</v>
      </c>
      <c r="BO165" s="27">
        <v>9327</v>
      </c>
      <c r="BP165" s="27">
        <v>9371</v>
      </c>
      <c r="BQ165" s="27" t="s">
        <v>184</v>
      </c>
      <c r="BR165" s="27" t="s">
        <v>295</v>
      </c>
      <c r="BT165" s="32" t="s">
        <v>503</v>
      </c>
      <c r="BU165" s="27" t="s">
        <v>817</v>
      </c>
      <c r="BY165" s="27" t="s">
        <v>143</v>
      </c>
      <c r="BZ165" s="27">
        <v>4</v>
      </c>
      <c r="CA165" s="27" t="s">
        <v>144</v>
      </c>
      <c r="CB165" s="27" t="s">
        <v>145</v>
      </c>
      <c r="CC165" s="27" t="s">
        <v>146</v>
      </c>
      <c r="CD165" s="27" t="s">
        <v>147</v>
      </c>
      <c r="CE165" s="27" t="s">
        <v>148</v>
      </c>
      <c r="CF165" s="31"/>
      <c r="CG165" s="27" t="s">
        <v>149</v>
      </c>
      <c r="CJ165" s="27" t="s">
        <v>231</v>
      </c>
      <c r="CK165" s="27" t="s">
        <v>232</v>
      </c>
      <c r="CO165" s="31"/>
      <c r="CP165" s="31"/>
      <c r="CR165" s="26" t="s">
        <v>826</v>
      </c>
      <c r="CS165" s="33">
        <v>1027618</v>
      </c>
      <c r="CT165" s="27">
        <v>67705</v>
      </c>
      <c r="CU165" s="26" t="s">
        <v>2049</v>
      </c>
    </row>
    <row r="166" spans="1:99" s="80" customFormat="1" x14ac:dyDescent="0.25">
      <c r="A166" s="72" t="s">
        <v>827</v>
      </c>
      <c r="B166" s="108" t="s">
        <v>2353</v>
      </c>
      <c r="C166" s="72" t="s">
        <v>752</v>
      </c>
      <c r="D166" s="72">
        <v>1250</v>
      </c>
      <c r="E166" s="72" t="s">
        <v>133</v>
      </c>
      <c r="F166" s="108" t="s">
        <v>828</v>
      </c>
      <c r="G166" s="108" t="s">
        <v>829</v>
      </c>
      <c r="H166" s="108" t="s">
        <v>463</v>
      </c>
      <c r="I166" s="108" t="s">
        <v>461</v>
      </c>
      <c r="J166" s="72">
        <v>49</v>
      </c>
      <c r="K166" s="72">
        <v>2006</v>
      </c>
      <c r="L166" s="72">
        <v>1</v>
      </c>
      <c r="M166" s="72">
        <v>4</v>
      </c>
      <c r="N166" s="73"/>
      <c r="O166" s="108" t="s">
        <v>189</v>
      </c>
      <c r="P166" s="72"/>
      <c r="Q166" s="72"/>
      <c r="R166" s="72"/>
      <c r="S166" s="72"/>
      <c r="T166" s="72"/>
      <c r="U166" s="72" t="s">
        <v>123</v>
      </c>
      <c r="V166" s="72"/>
      <c r="W166" s="72"/>
      <c r="X166" s="72"/>
      <c r="Y166" s="72"/>
      <c r="Z166" s="72"/>
      <c r="AA166" s="72"/>
      <c r="AB166" s="72"/>
      <c r="AC166" s="72" t="s">
        <v>255</v>
      </c>
      <c r="AD166" s="72"/>
      <c r="AE166" s="72" t="s">
        <v>256</v>
      </c>
      <c r="AF166" s="72"/>
      <c r="AG166" s="72"/>
      <c r="AH166" s="72"/>
      <c r="AI166" s="72"/>
      <c r="AJ166" s="72"/>
      <c r="AK166" s="72"/>
      <c r="AL166" s="72"/>
      <c r="AM166" s="72"/>
      <c r="AN166" s="72"/>
      <c r="AO166" s="72"/>
      <c r="AP166" s="72" t="s">
        <v>128</v>
      </c>
      <c r="AQ166" s="72" t="s">
        <v>129</v>
      </c>
      <c r="AR166" s="72" t="s">
        <v>198</v>
      </c>
      <c r="AS166" s="72" t="s">
        <v>199</v>
      </c>
      <c r="AT166" s="72" t="s">
        <v>2178</v>
      </c>
      <c r="AU166" s="72" t="s">
        <v>200</v>
      </c>
      <c r="AV166" s="72" t="s">
        <v>201</v>
      </c>
      <c r="AW166" s="72" t="s">
        <v>201</v>
      </c>
      <c r="AX166" s="72"/>
      <c r="AY166" s="72"/>
      <c r="AZ166" s="72"/>
      <c r="BA166" s="72"/>
      <c r="BB166" s="72"/>
      <c r="BC166" s="72"/>
      <c r="BD166" s="72"/>
      <c r="BE166" s="72"/>
      <c r="BF166" s="72"/>
      <c r="BG166" s="72"/>
      <c r="BH166" s="72"/>
      <c r="BI166" s="72"/>
      <c r="BJ166" s="72"/>
      <c r="BK166" s="72"/>
      <c r="BL166" s="72" t="s">
        <v>295</v>
      </c>
      <c r="BM166" s="72"/>
      <c r="BN166" s="72"/>
      <c r="BO166" s="72"/>
      <c r="BP166" s="72"/>
      <c r="BQ166" s="72" t="s">
        <v>184</v>
      </c>
      <c r="BR166" s="72" t="s">
        <v>295</v>
      </c>
      <c r="BS166" s="72"/>
      <c r="BT166" s="109" t="s">
        <v>690</v>
      </c>
      <c r="BU166" s="72" t="s">
        <v>562</v>
      </c>
      <c r="BV166" s="72"/>
      <c r="BW166" s="72"/>
      <c r="BX166" s="72"/>
      <c r="BY166" s="72" t="s">
        <v>143</v>
      </c>
      <c r="BZ166" s="72">
        <v>4</v>
      </c>
      <c r="CA166" s="72" t="s">
        <v>997</v>
      </c>
      <c r="CB166" s="92" t="s">
        <v>145</v>
      </c>
      <c r="CC166" s="72" t="s">
        <v>692</v>
      </c>
      <c r="CD166" s="72"/>
      <c r="CE166" s="92" t="s">
        <v>148</v>
      </c>
      <c r="CF166" s="93"/>
      <c r="CG166" s="72" t="s">
        <v>149</v>
      </c>
      <c r="CH166" s="72"/>
      <c r="CI166" s="72"/>
      <c r="CJ166" s="72"/>
      <c r="CK166" s="72"/>
      <c r="CL166" s="72"/>
      <c r="CM166" s="72"/>
      <c r="CN166" s="72"/>
      <c r="CO166" s="73"/>
      <c r="CP166" s="73"/>
      <c r="CQ166" s="72"/>
      <c r="CR166" s="72" t="s">
        <v>2800</v>
      </c>
      <c r="CS166" s="97">
        <v>33745</v>
      </c>
      <c r="CT166" s="72">
        <v>5591</v>
      </c>
      <c r="CU166" s="108" t="s">
        <v>2798</v>
      </c>
    </row>
    <row r="167" spans="1:99" s="27" customFormat="1" x14ac:dyDescent="0.25">
      <c r="A167" s="27" t="s">
        <v>830</v>
      </c>
      <c r="B167" s="27" t="s">
        <v>117</v>
      </c>
      <c r="D167" s="27">
        <v>1650</v>
      </c>
      <c r="E167" s="72"/>
      <c r="F167" s="27" t="s">
        <v>831</v>
      </c>
      <c r="G167" s="27" t="s">
        <v>563</v>
      </c>
      <c r="H167" s="27" t="s">
        <v>270</v>
      </c>
      <c r="I167" s="27" t="s">
        <v>497</v>
      </c>
      <c r="J167" s="27">
        <v>41</v>
      </c>
      <c r="K167" s="27">
        <v>2007</v>
      </c>
      <c r="L167" s="27">
        <v>1</v>
      </c>
      <c r="M167" s="27">
        <v>4</v>
      </c>
      <c r="N167" s="31"/>
      <c r="O167" s="27" t="s">
        <v>189</v>
      </c>
      <c r="P167" s="27" t="s">
        <v>832</v>
      </c>
      <c r="R167" s="27">
        <v>336</v>
      </c>
      <c r="U167" s="27" t="s">
        <v>530</v>
      </c>
      <c r="V167" s="27" t="s">
        <v>215</v>
      </c>
      <c r="W167" s="27" t="s">
        <v>215</v>
      </c>
      <c r="Y167" s="27" t="s">
        <v>15</v>
      </c>
      <c r="AC167" s="27" t="s">
        <v>2173</v>
      </c>
      <c r="AD167" s="27" t="s">
        <v>406</v>
      </c>
      <c r="AE167" s="27" t="s">
        <v>2173</v>
      </c>
      <c r="AF167" s="27" t="s">
        <v>125</v>
      </c>
      <c r="AG167" s="27" t="s">
        <v>2173</v>
      </c>
      <c r="AH167" s="27" t="s">
        <v>126</v>
      </c>
      <c r="AI167" s="27" t="s">
        <v>2173</v>
      </c>
      <c r="AJ167" s="27" t="s">
        <v>127</v>
      </c>
      <c r="AP167" s="27" t="s">
        <v>128</v>
      </c>
      <c r="AQ167" s="27" t="s">
        <v>129</v>
      </c>
      <c r="AR167" s="27" t="s">
        <v>376</v>
      </c>
      <c r="AS167" s="27" t="s">
        <v>833</v>
      </c>
      <c r="AT167" s="27" t="s">
        <v>408</v>
      </c>
      <c r="AU167" s="27" t="s">
        <v>273</v>
      </c>
      <c r="AV167" s="27" t="s">
        <v>273</v>
      </c>
      <c r="AW167" s="27" t="s">
        <v>273</v>
      </c>
      <c r="AX167" s="27" t="s">
        <v>294</v>
      </c>
      <c r="AZ167" s="27" t="s">
        <v>834</v>
      </c>
      <c r="BB167" s="27" t="s">
        <v>229</v>
      </c>
      <c r="BC167" s="27" t="s">
        <v>203</v>
      </c>
      <c r="BE167" s="27" t="s">
        <v>135</v>
      </c>
      <c r="BF167" s="27" t="s">
        <v>136</v>
      </c>
      <c r="BG167" s="27" t="s">
        <v>409</v>
      </c>
      <c r="BH167" s="27" t="s">
        <v>133</v>
      </c>
      <c r="BI167" s="27" t="s">
        <v>2023</v>
      </c>
      <c r="BK167" s="27" t="s">
        <v>835</v>
      </c>
      <c r="BL167" s="27" t="s">
        <v>295</v>
      </c>
      <c r="BM167" s="27">
        <v>4036</v>
      </c>
      <c r="BN167" s="27">
        <v>9382</v>
      </c>
      <c r="BQ167" s="27" t="s">
        <v>184</v>
      </c>
      <c r="BR167" s="27" t="s">
        <v>295</v>
      </c>
      <c r="BS167" s="27" t="s">
        <v>310</v>
      </c>
      <c r="BT167" s="32">
        <v>2</v>
      </c>
      <c r="BU167" s="27" t="s">
        <v>310</v>
      </c>
      <c r="BY167" s="27" t="s">
        <v>143</v>
      </c>
      <c r="BZ167" s="27">
        <v>4</v>
      </c>
      <c r="CA167" s="27" t="s">
        <v>144</v>
      </c>
      <c r="CB167" s="27" t="s">
        <v>145</v>
      </c>
      <c r="CC167" s="27" t="s">
        <v>146</v>
      </c>
      <c r="CD167" s="27" t="s">
        <v>147</v>
      </c>
      <c r="CE167" s="27" t="s">
        <v>148</v>
      </c>
      <c r="CF167" s="31"/>
      <c r="CG167" s="27" t="s">
        <v>149</v>
      </c>
      <c r="CO167" s="31"/>
      <c r="CP167" s="31"/>
      <c r="CR167" s="27" t="s">
        <v>836</v>
      </c>
      <c r="CS167" s="33">
        <v>122602</v>
      </c>
      <c r="CT167" s="27">
        <v>47222</v>
      </c>
      <c r="CU167" s="27" t="s">
        <v>837</v>
      </c>
    </row>
    <row r="168" spans="1:99" s="75" customFormat="1" x14ac:dyDescent="0.25">
      <c r="A168" s="75" t="s">
        <v>3238</v>
      </c>
      <c r="B168" s="75" t="s">
        <v>117</v>
      </c>
      <c r="D168" s="75">
        <v>1650</v>
      </c>
      <c r="E168" s="72"/>
      <c r="F168" s="75" t="s">
        <v>838</v>
      </c>
      <c r="G168" s="75" t="s">
        <v>428</v>
      </c>
      <c r="H168" s="75" t="s">
        <v>429</v>
      </c>
      <c r="I168" s="75" t="s">
        <v>421</v>
      </c>
      <c r="J168" s="75">
        <v>51</v>
      </c>
      <c r="K168" s="75">
        <v>2007</v>
      </c>
      <c r="L168" s="75">
        <v>2</v>
      </c>
      <c r="M168" s="75">
        <v>7</v>
      </c>
      <c r="N168" s="77" t="s">
        <v>3205</v>
      </c>
      <c r="O168" s="75" t="s">
        <v>189</v>
      </c>
      <c r="P168" s="75" t="s">
        <v>3239</v>
      </c>
      <c r="Q168" s="75">
        <v>2503</v>
      </c>
      <c r="R168" s="75">
        <v>1034</v>
      </c>
      <c r="S168" s="75" t="s">
        <v>2473</v>
      </c>
      <c r="U168" s="75" t="s">
        <v>530</v>
      </c>
      <c r="V168" s="75" t="s">
        <v>2254</v>
      </c>
      <c r="W168" s="75" t="s">
        <v>2254</v>
      </c>
      <c r="AC168" s="75" t="s">
        <v>2173</v>
      </c>
      <c r="AD168" s="75" t="s">
        <v>406</v>
      </c>
      <c r="AE168" s="75" t="s">
        <v>2173</v>
      </c>
      <c r="AF168" s="75" t="s">
        <v>125</v>
      </c>
      <c r="AG168" s="75" t="s">
        <v>2173</v>
      </c>
      <c r="AH168" s="75" t="s">
        <v>126</v>
      </c>
      <c r="AI168" s="75" t="s">
        <v>196</v>
      </c>
      <c r="AJ168" s="75" t="s">
        <v>481</v>
      </c>
      <c r="AP168" s="75" t="s">
        <v>128</v>
      </c>
      <c r="AQ168" s="75" t="s">
        <v>129</v>
      </c>
      <c r="AR168" s="75" t="s">
        <v>198</v>
      </c>
      <c r="AS168" s="75" t="s">
        <v>2296</v>
      </c>
      <c r="AT168" s="75" t="s">
        <v>408</v>
      </c>
      <c r="AU168" s="75" t="s">
        <v>484</v>
      </c>
      <c r="AV168" s="75" t="s">
        <v>484</v>
      </c>
      <c r="AW168" s="75" t="s">
        <v>201</v>
      </c>
      <c r="BB168" s="75" t="s">
        <v>423</v>
      </c>
      <c r="BC168" s="75" t="s">
        <v>203</v>
      </c>
      <c r="BE168" s="75" t="s">
        <v>275</v>
      </c>
      <c r="BF168" s="75" t="s">
        <v>839</v>
      </c>
      <c r="BG168" s="75" t="s">
        <v>409</v>
      </c>
      <c r="BH168" s="75" t="s">
        <v>278</v>
      </c>
      <c r="BI168" s="75" t="s">
        <v>2022</v>
      </c>
      <c r="BL168" s="75" t="s">
        <v>2433</v>
      </c>
      <c r="BM168" s="75">
        <v>7575</v>
      </c>
      <c r="BQ168" s="75" t="s">
        <v>2411</v>
      </c>
      <c r="BR168" s="75" t="s">
        <v>139</v>
      </c>
      <c r="BS168" s="74" t="s">
        <v>3246</v>
      </c>
      <c r="BT168" s="109" t="s">
        <v>690</v>
      </c>
      <c r="BU168" s="72" t="s">
        <v>3237</v>
      </c>
      <c r="BV168" s="74" t="s">
        <v>3240</v>
      </c>
      <c r="BW168" s="74" t="s">
        <v>3241</v>
      </c>
      <c r="BX168" s="74"/>
      <c r="BY168" s="75" t="s">
        <v>143</v>
      </c>
      <c r="BZ168" s="75">
        <v>4</v>
      </c>
      <c r="CD168" s="75" t="s">
        <v>183</v>
      </c>
      <c r="CE168" s="75" t="s">
        <v>148</v>
      </c>
      <c r="CF168" s="77" t="s">
        <v>3242</v>
      </c>
      <c r="CG168" s="75" t="s">
        <v>149</v>
      </c>
      <c r="CJ168" s="75" t="s">
        <v>231</v>
      </c>
      <c r="CK168" s="75" t="s">
        <v>490</v>
      </c>
      <c r="CL168" s="74" t="s">
        <v>432</v>
      </c>
      <c r="CM168" s="74" t="s">
        <v>432</v>
      </c>
      <c r="CN168" s="74" t="s">
        <v>426</v>
      </c>
      <c r="CO168" s="103"/>
      <c r="CP168" s="103"/>
      <c r="CR168" s="74" t="s">
        <v>3243</v>
      </c>
      <c r="CS168" s="78">
        <v>98471</v>
      </c>
      <c r="CT168" s="78">
        <v>26864</v>
      </c>
      <c r="CU168" s="75" t="s">
        <v>3244</v>
      </c>
    </row>
    <row r="169" spans="1:99" s="75" customFormat="1" x14ac:dyDescent="0.25">
      <c r="A169" s="75" t="s">
        <v>842</v>
      </c>
      <c r="B169" s="75" t="s">
        <v>117</v>
      </c>
      <c r="C169" s="75" t="s">
        <v>476</v>
      </c>
      <c r="D169" s="75">
        <v>1250</v>
      </c>
      <c r="E169" s="72"/>
      <c r="F169" s="75" t="s">
        <v>314</v>
      </c>
      <c r="G169" s="75" t="s">
        <v>848</v>
      </c>
      <c r="H169" s="75" t="s">
        <v>498</v>
      </c>
      <c r="I169" s="75" t="s">
        <v>651</v>
      </c>
      <c r="J169" s="75">
        <v>8</v>
      </c>
      <c r="K169" s="75">
        <v>2008</v>
      </c>
      <c r="L169" s="75">
        <v>3</v>
      </c>
      <c r="M169" s="75">
        <v>9</v>
      </c>
      <c r="N169" s="103" t="s">
        <v>499</v>
      </c>
      <c r="O169" s="75" t="s">
        <v>189</v>
      </c>
      <c r="P169" s="75" t="s">
        <v>843</v>
      </c>
      <c r="Q169" s="75">
        <v>1648</v>
      </c>
      <c r="R169" s="75">
        <v>443</v>
      </c>
      <c r="S169" s="72" t="s">
        <v>133</v>
      </c>
      <c r="U169" s="75" t="s">
        <v>501</v>
      </c>
      <c r="V169" s="75" t="s">
        <v>501</v>
      </c>
      <c r="W169" s="75" t="s">
        <v>501</v>
      </c>
      <c r="X169" s="75" t="s">
        <v>865</v>
      </c>
      <c r="Y169" s="75" t="s">
        <v>865</v>
      </c>
      <c r="Z169" s="75" t="s">
        <v>216</v>
      </c>
      <c r="AC169" s="75" t="s">
        <v>2173</v>
      </c>
      <c r="AE169" s="75" t="s">
        <v>2173</v>
      </c>
      <c r="AG169" s="75" t="s">
        <v>2173</v>
      </c>
      <c r="AI169" s="75" t="s">
        <v>196</v>
      </c>
      <c r="AJ169" s="75" t="s">
        <v>481</v>
      </c>
      <c r="AK169" s="72" t="s">
        <v>2306</v>
      </c>
      <c r="AN169" s="75" t="s">
        <v>2307</v>
      </c>
      <c r="AP169" s="75" t="s">
        <v>128</v>
      </c>
      <c r="AQ169" s="75" t="s">
        <v>129</v>
      </c>
      <c r="AR169" s="75" t="s">
        <v>198</v>
      </c>
      <c r="AS169" s="75" t="s">
        <v>482</v>
      </c>
      <c r="AT169" s="75" t="s">
        <v>484</v>
      </c>
      <c r="AU169" s="75" t="s">
        <v>484</v>
      </c>
      <c r="AV169" s="75" t="s">
        <v>484</v>
      </c>
      <c r="AW169" s="75" t="s">
        <v>201</v>
      </c>
      <c r="AX169" s="75" t="s">
        <v>294</v>
      </c>
      <c r="AY169" s="75" t="s">
        <v>294</v>
      </c>
      <c r="AZ169" s="75" t="s">
        <v>278</v>
      </c>
      <c r="BB169" s="75" t="s">
        <v>229</v>
      </c>
      <c r="BC169" s="75" t="s">
        <v>133</v>
      </c>
      <c r="BE169" s="75" t="s">
        <v>135</v>
      </c>
      <c r="BF169" s="75" t="s">
        <v>136</v>
      </c>
      <c r="BG169" s="75" t="s">
        <v>409</v>
      </c>
      <c r="BH169" s="75" t="s">
        <v>133</v>
      </c>
      <c r="BI169" s="75" t="s">
        <v>2023</v>
      </c>
      <c r="BK169" s="75" t="s">
        <v>259</v>
      </c>
      <c r="BL169" s="75" t="s">
        <v>139</v>
      </c>
      <c r="BM169" s="75">
        <v>5037</v>
      </c>
      <c r="BQ169" s="75" t="s">
        <v>2411</v>
      </c>
      <c r="BR169" s="75" t="s">
        <v>139</v>
      </c>
      <c r="BS169" s="75" t="s">
        <v>2308</v>
      </c>
      <c r="BT169" s="81" t="s">
        <v>840</v>
      </c>
      <c r="BU169" s="75" t="s">
        <v>2308</v>
      </c>
      <c r="BY169" s="75" t="s">
        <v>143</v>
      </c>
      <c r="BZ169" s="75">
        <v>4</v>
      </c>
      <c r="CA169" s="75" t="s">
        <v>144</v>
      </c>
      <c r="CB169" s="75" t="s">
        <v>145</v>
      </c>
      <c r="CD169" s="75" t="s">
        <v>147</v>
      </c>
      <c r="CE169" s="92" t="s">
        <v>148</v>
      </c>
      <c r="CF169" s="93"/>
      <c r="CG169" s="75" t="s">
        <v>280</v>
      </c>
      <c r="CJ169" s="75" t="s">
        <v>231</v>
      </c>
      <c r="CK169" s="75" t="s">
        <v>232</v>
      </c>
      <c r="CL169" s="74" t="s">
        <v>432</v>
      </c>
      <c r="CM169" s="74" t="s">
        <v>426</v>
      </c>
      <c r="CN169" s="74" t="s">
        <v>426</v>
      </c>
      <c r="CO169" s="77"/>
      <c r="CP169" s="77"/>
      <c r="CR169" s="74" t="s">
        <v>2310</v>
      </c>
      <c r="CS169" s="78">
        <v>498423</v>
      </c>
      <c r="CT169" s="75">
        <v>89384.7</v>
      </c>
      <c r="CU169" s="74" t="s">
        <v>846</v>
      </c>
    </row>
    <row r="170" spans="1:99" s="92" customFormat="1" x14ac:dyDescent="0.25">
      <c r="A170" s="92" t="s">
        <v>847</v>
      </c>
      <c r="B170" s="92" t="s">
        <v>117</v>
      </c>
      <c r="D170" s="92">
        <v>1250</v>
      </c>
      <c r="E170" s="72"/>
      <c r="F170" s="92" t="s">
        <v>314</v>
      </c>
      <c r="G170" s="75" t="s">
        <v>548</v>
      </c>
      <c r="H170" s="75" t="s">
        <v>223</v>
      </c>
      <c r="I170" s="92" t="s">
        <v>651</v>
      </c>
      <c r="J170" s="92">
        <v>8</v>
      </c>
      <c r="K170" s="92">
        <v>2008</v>
      </c>
      <c r="L170" s="92">
        <v>3</v>
      </c>
      <c r="M170" s="92">
        <v>9</v>
      </c>
      <c r="N170" s="93" t="s">
        <v>2578</v>
      </c>
      <c r="O170" s="92" t="s">
        <v>189</v>
      </c>
      <c r="P170" s="92" t="s">
        <v>3137</v>
      </c>
      <c r="Q170" s="92">
        <v>2118</v>
      </c>
      <c r="R170" s="92">
        <v>884</v>
      </c>
      <c r="S170" s="72" t="s">
        <v>133</v>
      </c>
      <c r="U170" s="92" t="s">
        <v>844</v>
      </c>
      <c r="V170" s="92" t="s">
        <v>844</v>
      </c>
      <c r="W170" s="92" t="s">
        <v>844</v>
      </c>
      <c r="AC170" s="92" t="s">
        <v>2173</v>
      </c>
      <c r="AE170" s="92" t="s">
        <v>2173</v>
      </c>
      <c r="AG170" s="92" t="s">
        <v>2173</v>
      </c>
      <c r="AI170" s="92" t="s">
        <v>196</v>
      </c>
      <c r="AJ170" s="75" t="s">
        <v>481</v>
      </c>
      <c r="AP170" s="92" t="s">
        <v>128</v>
      </c>
      <c r="AQ170" s="92" t="s">
        <v>129</v>
      </c>
      <c r="AR170" s="92" t="s">
        <v>198</v>
      </c>
      <c r="AS170" s="92" t="s">
        <v>482</v>
      </c>
      <c r="AT170" s="92" t="s">
        <v>484</v>
      </c>
      <c r="AU170" s="92" t="s">
        <v>484</v>
      </c>
      <c r="AV170" s="92" t="s">
        <v>484</v>
      </c>
      <c r="AW170" s="92" t="s">
        <v>201</v>
      </c>
      <c r="AX170" s="92" t="s">
        <v>294</v>
      </c>
      <c r="AY170" s="92" t="s">
        <v>294</v>
      </c>
      <c r="AZ170" s="75" t="s">
        <v>278</v>
      </c>
      <c r="BB170" s="72" t="s">
        <v>2942</v>
      </c>
      <c r="BC170" s="92" t="s">
        <v>133</v>
      </c>
      <c r="BE170" s="92" t="s">
        <v>135</v>
      </c>
      <c r="BF170" s="92" t="s">
        <v>136</v>
      </c>
      <c r="BG170" s="92" t="s">
        <v>409</v>
      </c>
      <c r="BH170" s="92" t="s">
        <v>133</v>
      </c>
      <c r="BI170" s="92" t="s">
        <v>2023</v>
      </c>
      <c r="BK170" s="72" t="s">
        <v>3138</v>
      </c>
      <c r="BL170" s="92" t="s">
        <v>139</v>
      </c>
      <c r="BM170" s="92">
        <v>5035</v>
      </c>
      <c r="BQ170" s="92" t="s">
        <v>2411</v>
      </c>
      <c r="BR170" s="92" t="s">
        <v>139</v>
      </c>
      <c r="BT170" s="109" t="s">
        <v>690</v>
      </c>
      <c r="BV170" s="92">
        <v>1074</v>
      </c>
      <c r="BW170" s="92">
        <v>1073</v>
      </c>
      <c r="BX170" s="92">
        <v>1076</v>
      </c>
      <c r="BY170" s="92" t="s">
        <v>143</v>
      </c>
      <c r="BZ170" s="92">
        <v>4</v>
      </c>
      <c r="CE170" s="92" t="s">
        <v>148</v>
      </c>
      <c r="CF170" s="93" t="s">
        <v>3139</v>
      </c>
      <c r="CG170" s="92" t="s">
        <v>280</v>
      </c>
      <c r="CJ170" s="92" t="s">
        <v>231</v>
      </c>
      <c r="CK170" s="92" t="s">
        <v>232</v>
      </c>
      <c r="CL170" s="92" t="s">
        <v>438</v>
      </c>
      <c r="CM170" s="92" t="s">
        <v>439</v>
      </c>
      <c r="CN170" s="92" t="s">
        <v>439</v>
      </c>
      <c r="CO170" s="93"/>
      <c r="CP170" s="93"/>
      <c r="CR170" s="92" t="s">
        <v>3134</v>
      </c>
      <c r="CS170" s="95">
        <v>486042</v>
      </c>
      <c r="CT170" s="92">
        <v>122752</v>
      </c>
      <c r="CU170" s="94" t="s">
        <v>2870</v>
      </c>
    </row>
    <row r="171" spans="1:99" s="35" customFormat="1" x14ac:dyDescent="0.25">
      <c r="A171" s="35" t="s">
        <v>850</v>
      </c>
      <c r="B171" s="36" t="s">
        <v>851</v>
      </c>
      <c r="E171" s="140"/>
      <c r="N171" s="36"/>
      <c r="BT171" s="37"/>
      <c r="CF171" s="36"/>
      <c r="CO171" s="36"/>
      <c r="CP171" s="36"/>
      <c r="CS171" s="38"/>
    </row>
    <row r="172" spans="1:99" s="8" customFormat="1" x14ac:dyDescent="0.25">
      <c r="A172" s="8" t="s">
        <v>852</v>
      </c>
      <c r="F172" s="8" t="s">
        <v>4</v>
      </c>
      <c r="N172" s="41"/>
      <c r="BT172" s="42"/>
      <c r="CF172" s="41"/>
      <c r="CO172" s="41"/>
      <c r="CP172" s="41"/>
      <c r="CS172" s="43"/>
    </row>
    <row r="173" spans="1:99" s="92" customFormat="1" x14ac:dyDescent="0.25">
      <c r="A173" s="92" t="s">
        <v>853</v>
      </c>
      <c r="B173" s="92" t="s">
        <v>2352</v>
      </c>
      <c r="E173" s="72" t="s">
        <v>133</v>
      </c>
      <c r="F173" s="92" t="s">
        <v>854</v>
      </c>
      <c r="G173" s="92" t="s">
        <v>855</v>
      </c>
      <c r="H173" s="92" t="s">
        <v>223</v>
      </c>
      <c r="J173" s="92">
        <v>16</v>
      </c>
      <c r="K173" s="92">
        <v>2008</v>
      </c>
      <c r="L173" s="92">
        <v>1</v>
      </c>
      <c r="M173" s="92">
        <v>4</v>
      </c>
      <c r="N173" s="93" t="s">
        <v>2261</v>
      </c>
      <c r="O173" s="92" t="s">
        <v>189</v>
      </c>
      <c r="P173" s="92" t="s">
        <v>857</v>
      </c>
      <c r="Q173" s="92">
        <v>821</v>
      </c>
      <c r="U173" s="92" t="s">
        <v>123</v>
      </c>
      <c r="AC173" s="92" t="s">
        <v>255</v>
      </c>
      <c r="AE173" s="92" t="s">
        <v>256</v>
      </c>
      <c r="AG173" s="92" t="s">
        <v>256</v>
      </c>
      <c r="AI173" s="92" t="s">
        <v>256</v>
      </c>
      <c r="AQ173" s="92" t="s">
        <v>129</v>
      </c>
      <c r="AR173" s="92" t="s">
        <v>198</v>
      </c>
      <c r="AS173" s="92" t="s">
        <v>482</v>
      </c>
      <c r="AT173" s="92" t="s">
        <v>738</v>
      </c>
      <c r="AU173" s="92" t="s">
        <v>201</v>
      </c>
      <c r="AV173" s="92" t="s">
        <v>201</v>
      </c>
      <c r="AW173" s="92" t="s">
        <v>201</v>
      </c>
      <c r="BT173" s="96"/>
      <c r="BZ173" s="92">
        <v>4</v>
      </c>
      <c r="CB173" s="92" t="s">
        <v>145</v>
      </c>
      <c r="CE173" s="92" t="s">
        <v>148</v>
      </c>
      <c r="CF173" s="93"/>
      <c r="CO173" s="93"/>
      <c r="CP173" s="93"/>
      <c r="CS173" s="95"/>
    </row>
    <row r="174" spans="1:99" s="8" customFormat="1" x14ac:dyDescent="0.25">
      <c r="A174" s="8" t="s">
        <v>858</v>
      </c>
      <c r="F174" s="8" t="s">
        <v>4</v>
      </c>
      <c r="N174" s="41"/>
      <c r="BT174" s="42"/>
      <c r="CF174" s="41"/>
      <c r="CO174" s="41"/>
      <c r="CP174" s="41"/>
      <c r="CS174" s="43"/>
    </row>
    <row r="175" spans="1:99" s="92" customFormat="1" x14ac:dyDescent="0.25">
      <c r="A175" s="92" t="s">
        <v>859</v>
      </c>
      <c r="B175" s="92" t="s">
        <v>117</v>
      </c>
      <c r="D175" s="92">
        <v>1680</v>
      </c>
      <c r="F175" s="92" t="s">
        <v>860</v>
      </c>
      <c r="G175" s="92" t="s">
        <v>610</v>
      </c>
      <c r="H175" s="92" t="s">
        <v>156</v>
      </c>
      <c r="I175" s="92" t="s">
        <v>421</v>
      </c>
      <c r="J175" s="92">
        <v>16</v>
      </c>
      <c r="K175" s="92">
        <v>2008</v>
      </c>
      <c r="L175" s="92">
        <v>3</v>
      </c>
      <c r="M175" s="92">
        <v>10</v>
      </c>
      <c r="N175" s="92" t="s">
        <v>3415</v>
      </c>
      <c r="O175" s="92" t="s">
        <v>189</v>
      </c>
      <c r="P175" s="92" t="s">
        <v>3418</v>
      </c>
      <c r="Q175" s="92">
        <v>2107</v>
      </c>
      <c r="R175" s="92">
        <v>1065</v>
      </c>
      <c r="U175" s="92" t="s">
        <v>530</v>
      </c>
      <c r="V175" s="92" t="s">
        <v>215</v>
      </c>
      <c r="X175" s="92" t="s">
        <v>215</v>
      </c>
      <c r="Y175" s="92" t="s">
        <v>3348</v>
      </c>
      <c r="Z175" s="92" t="s">
        <v>216</v>
      </c>
      <c r="AC175" s="92" t="s">
        <v>2173</v>
      </c>
      <c r="AD175" s="92" t="s">
        <v>406</v>
      </c>
      <c r="AE175" s="92" t="s">
        <v>2173</v>
      </c>
      <c r="AF175" s="92" t="s">
        <v>126</v>
      </c>
      <c r="AG175" s="92" t="s">
        <v>2173</v>
      </c>
      <c r="AH175" s="92" t="s">
        <v>127</v>
      </c>
      <c r="AI175" s="92" t="s">
        <v>3200</v>
      </c>
      <c r="AJ175" s="92" t="s">
        <v>3201</v>
      </c>
      <c r="AP175" s="92" t="s">
        <v>128</v>
      </c>
      <c r="AQ175" s="92" t="s">
        <v>163</v>
      </c>
      <c r="AR175" s="92" t="s">
        <v>198</v>
      </c>
      <c r="AS175" s="92" t="s">
        <v>2296</v>
      </c>
      <c r="AT175" s="92" t="s">
        <v>408</v>
      </c>
      <c r="AU175" s="92" t="s">
        <v>273</v>
      </c>
      <c r="AV175" s="92" t="s">
        <v>273</v>
      </c>
      <c r="AW175" s="92" t="s">
        <v>3012</v>
      </c>
      <c r="BB175" s="92" t="s">
        <v>229</v>
      </c>
      <c r="BE175" s="92" t="s">
        <v>135</v>
      </c>
      <c r="BF175" s="92" t="s">
        <v>136</v>
      </c>
      <c r="BG175" s="92" t="s">
        <v>409</v>
      </c>
      <c r="BH175" s="92" t="s">
        <v>218</v>
      </c>
      <c r="BI175" s="92" t="s">
        <v>2022</v>
      </c>
      <c r="BL175" s="92" t="s">
        <v>2433</v>
      </c>
      <c r="BM175" s="92">
        <v>7539</v>
      </c>
      <c r="BQ175" s="92" t="s">
        <v>184</v>
      </c>
      <c r="BR175" s="92" t="s">
        <v>2434</v>
      </c>
      <c r="BT175" s="92" t="s">
        <v>690</v>
      </c>
      <c r="BU175" s="92" t="s">
        <v>2609</v>
      </c>
      <c r="BV175" s="92">
        <v>1056</v>
      </c>
      <c r="BW175" s="92">
        <v>1057</v>
      </c>
      <c r="BX175" s="92">
        <v>1059</v>
      </c>
      <c r="BY175" s="92" t="s">
        <v>143</v>
      </c>
      <c r="BZ175" s="92">
        <v>4</v>
      </c>
      <c r="CA175" s="92" t="s">
        <v>144</v>
      </c>
      <c r="CB175" s="92" t="s">
        <v>207</v>
      </c>
      <c r="CC175" s="92" t="s">
        <v>692</v>
      </c>
      <c r="CD175" s="92" t="s">
        <v>183</v>
      </c>
      <c r="CE175" s="92" t="s">
        <v>148</v>
      </c>
      <c r="CG175" s="92" t="s">
        <v>280</v>
      </c>
      <c r="CJ175" s="92" t="s">
        <v>231</v>
      </c>
      <c r="CK175" s="92" t="s">
        <v>1963</v>
      </c>
      <c r="CR175" s="92" t="s">
        <v>3417</v>
      </c>
      <c r="CS175" s="92">
        <v>797120</v>
      </c>
      <c r="CT175" s="92">
        <v>140467</v>
      </c>
      <c r="CU175" s="92" t="s">
        <v>3431</v>
      </c>
    </row>
    <row r="176" spans="1:99" s="75" customFormat="1" ht="13" x14ac:dyDescent="0.3">
      <c r="A176" s="75" t="s">
        <v>862</v>
      </c>
      <c r="B176" s="75" t="s">
        <v>117</v>
      </c>
      <c r="C176" s="75" t="s">
        <v>476</v>
      </c>
      <c r="D176" s="75">
        <v>1250</v>
      </c>
      <c r="E176" s="72"/>
      <c r="F176" s="75" t="s">
        <v>635</v>
      </c>
      <c r="G176" s="75" t="s">
        <v>863</v>
      </c>
      <c r="H176" s="75" t="s">
        <v>450</v>
      </c>
      <c r="I176" s="75" t="s">
        <v>635</v>
      </c>
      <c r="J176" s="75">
        <v>7</v>
      </c>
      <c r="K176" s="75">
        <v>2008</v>
      </c>
      <c r="L176" s="75">
        <v>3</v>
      </c>
      <c r="M176" s="75">
        <v>9</v>
      </c>
      <c r="N176" s="77" t="s">
        <v>704</v>
      </c>
      <c r="O176" s="75" t="s">
        <v>189</v>
      </c>
      <c r="P176" s="75" t="s">
        <v>864</v>
      </c>
      <c r="Q176" s="75">
        <v>1459</v>
      </c>
      <c r="R176" s="75">
        <v>354</v>
      </c>
      <c r="U176" s="75" t="s">
        <v>501</v>
      </c>
      <c r="V176" s="75" t="s">
        <v>501</v>
      </c>
      <c r="W176" s="75" t="s">
        <v>865</v>
      </c>
      <c r="Y176" s="75" t="s">
        <v>865</v>
      </c>
      <c r="AC176" s="75" t="s">
        <v>2173</v>
      </c>
      <c r="AE176" s="75" t="s">
        <v>2173</v>
      </c>
      <c r="AG176" s="75" t="s">
        <v>2173</v>
      </c>
      <c r="AI176" s="75" t="s">
        <v>196</v>
      </c>
      <c r="AJ176" s="75" t="s">
        <v>481</v>
      </c>
      <c r="AP176" s="75" t="s">
        <v>128</v>
      </c>
      <c r="AQ176" s="75" t="s">
        <v>129</v>
      </c>
      <c r="AR176" s="75" t="s">
        <v>198</v>
      </c>
      <c r="AS176" s="75" t="s">
        <v>482</v>
      </c>
      <c r="AT176" s="75" t="s">
        <v>484</v>
      </c>
      <c r="AU176" s="75" t="s">
        <v>484</v>
      </c>
      <c r="AV176" s="75" t="s">
        <v>484</v>
      </c>
      <c r="AW176" s="75" t="s">
        <v>201</v>
      </c>
      <c r="AX176" s="75" t="s">
        <v>738</v>
      </c>
      <c r="AY176" s="75" t="s">
        <v>738</v>
      </c>
      <c r="AZ176" s="75" t="s">
        <v>133</v>
      </c>
      <c r="BF176" s="1" t="s">
        <v>2640</v>
      </c>
      <c r="BG176" s="1" t="s">
        <v>2640</v>
      </c>
      <c r="BH176" s="75" t="s">
        <v>218</v>
      </c>
      <c r="BI176" s="1" t="s">
        <v>2641</v>
      </c>
      <c r="BL176" s="75" t="s">
        <v>816</v>
      </c>
      <c r="BQ176" s="75" t="s">
        <v>184</v>
      </c>
      <c r="BR176" s="75" t="s">
        <v>295</v>
      </c>
      <c r="BT176" s="81" t="s">
        <v>840</v>
      </c>
      <c r="BU176" s="75" t="s">
        <v>841</v>
      </c>
      <c r="BY176" s="75" t="s">
        <v>143</v>
      </c>
      <c r="BZ176" s="75">
        <v>4</v>
      </c>
      <c r="CA176" s="128" t="s">
        <v>2213</v>
      </c>
      <c r="CB176" s="75" t="s">
        <v>145</v>
      </c>
      <c r="CC176" s="128" t="s">
        <v>2210</v>
      </c>
      <c r="CD176" s="75" t="s">
        <v>147</v>
      </c>
      <c r="CE176" s="75" t="s">
        <v>148</v>
      </c>
      <c r="CF176" s="77"/>
      <c r="CG176" s="75" t="s">
        <v>149</v>
      </c>
      <c r="CO176" s="77"/>
      <c r="CP176" s="77"/>
      <c r="CR176" s="75" t="s">
        <v>866</v>
      </c>
      <c r="CS176" s="78">
        <v>494634</v>
      </c>
      <c r="CT176" s="75">
        <v>36374</v>
      </c>
      <c r="CU176" s="75" t="s">
        <v>2639</v>
      </c>
    </row>
    <row r="177" spans="1:99" s="92" customFormat="1" x14ac:dyDescent="0.25">
      <c r="A177" s="92" t="s">
        <v>867</v>
      </c>
      <c r="B177" s="92" t="s">
        <v>117</v>
      </c>
      <c r="C177" s="92" t="s">
        <v>476</v>
      </c>
      <c r="D177" s="92">
        <v>1250</v>
      </c>
      <c r="E177" s="72"/>
      <c r="F177" s="92" t="s">
        <v>635</v>
      </c>
      <c r="G177" s="92" t="s">
        <v>868</v>
      </c>
      <c r="H177" s="92" t="s">
        <v>396</v>
      </c>
      <c r="I177" s="92" t="s">
        <v>635</v>
      </c>
      <c r="J177" s="92">
        <v>9</v>
      </c>
      <c r="K177" s="92">
        <v>2008</v>
      </c>
      <c r="L177" s="92">
        <v>3</v>
      </c>
      <c r="M177" s="92">
        <v>9</v>
      </c>
      <c r="N177" s="93"/>
      <c r="O177" s="92" t="s">
        <v>189</v>
      </c>
      <c r="U177" s="92" t="s">
        <v>2280</v>
      </c>
      <c r="V177" s="92" t="s">
        <v>2280</v>
      </c>
      <c r="W177" s="92" t="s">
        <v>2280</v>
      </c>
      <c r="Y177" s="92" t="s">
        <v>865</v>
      </c>
      <c r="AC177" s="92" t="s">
        <v>2173</v>
      </c>
      <c r="AE177" s="92" t="s">
        <v>2173</v>
      </c>
      <c r="AG177" s="92" t="s">
        <v>2173</v>
      </c>
      <c r="AI177" s="92" t="s">
        <v>196</v>
      </c>
      <c r="AJ177" s="92" t="s">
        <v>481</v>
      </c>
      <c r="AP177" s="92" t="s">
        <v>128</v>
      </c>
      <c r="AQ177" s="92" t="s">
        <v>129</v>
      </c>
      <c r="AR177" s="92" t="s">
        <v>198</v>
      </c>
      <c r="AS177" s="92" t="s">
        <v>2296</v>
      </c>
      <c r="AT177" s="92" t="s">
        <v>484</v>
      </c>
      <c r="AU177" s="92" t="s">
        <v>484</v>
      </c>
      <c r="AV177" s="92" t="s">
        <v>484</v>
      </c>
      <c r="AW177" s="92" t="s">
        <v>201</v>
      </c>
      <c r="AX177" s="92" t="s">
        <v>2177</v>
      </c>
      <c r="AY177" s="92" t="s">
        <v>2177</v>
      </c>
      <c r="AZ177" s="92" t="s">
        <v>133</v>
      </c>
      <c r="BB177" s="92" t="s">
        <v>423</v>
      </c>
      <c r="BE177" s="92" t="s">
        <v>135</v>
      </c>
      <c r="BF177" s="92" t="s">
        <v>136</v>
      </c>
      <c r="BG177" s="92" t="s">
        <v>409</v>
      </c>
      <c r="BH177" s="92" t="s">
        <v>133</v>
      </c>
      <c r="BI177" s="92" t="s">
        <v>2023</v>
      </c>
      <c r="BL177" s="92" t="s">
        <v>139</v>
      </c>
      <c r="BQ177" s="92" t="s">
        <v>2411</v>
      </c>
      <c r="BR177" s="92" t="s">
        <v>2434</v>
      </c>
      <c r="BT177" s="96" t="s">
        <v>840</v>
      </c>
      <c r="BU177" s="92" t="s">
        <v>841</v>
      </c>
      <c r="BY177" s="92" t="s">
        <v>143</v>
      </c>
      <c r="BZ177" s="92">
        <v>4</v>
      </c>
      <c r="CA177" s="100"/>
      <c r="CC177" s="75"/>
      <c r="CE177" s="92" t="s">
        <v>148</v>
      </c>
      <c r="CF177" s="93"/>
      <c r="CG177" s="92" t="s">
        <v>149</v>
      </c>
      <c r="CJ177" s="92" t="s">
        <v>231</v>
      </c>
      <c r="CK177" s="92" t="s">
        <v>1963</v>
      </c>
      <c r="CL177" s="92" t="s">
        <v>438</v>
      </c>
      <c r="CM177" s="92" t="s">
        <v>658</v>
      </c>
      <c r="CN177" s="92" t="s">
        <v>439</v>
      </c>
      <c r="CO177" s="93"/>
      <c r="CP177" s="93"/>
      <c r="CS177" s="95"/>
      <c r="CU177" s="100" t="s">
        <v>3502</v>
      </c>
    </row>
    <row r="178" spans="1:99" s="75" customFormat="1" x14ac:dyDescent="0.25">
      <c r="A178" s="75" t="s">
        <v>871</v>
      </c>
      <c r="B178" s="75" t="s">
        <v>117</v>
      </c>
      <c r="C178" s="75" t="s">
        <v>476</v>
      </c>
      <c r="D178" s="75">
        <v>1250</v>
      </c>
      <c r="E178" s="72"/>
      <c r="F178" s="75" t="s">
        <v>635</v>
      </c>
      <c r="G178" s="75" t="s">
        <v>872</v>
      </c>
      <c r="H178" s="75" t="s">
        <v>396</v>
      </c>
      <c r="I178" s="75" t="s">
        <v>635</v>
      </c>
      <c r="J178" s="75">
        <v>12</v>
      </c>
      <c r="K178" s="75">
        <v>2008</v>
      </c>
      <c r="L178" s="75">
        <v>3</v>
      </c>
      <c r="M178" s="75">
        <v>9</v>
      </c>
      <c r="N178" s="77" t="s">
        <v>480</v>
      </c>
      <c r="O178" s="75" t="s">
        <v>189</v>
      </c>
      <c r="P178" s="74"/>
      <c r="Q178" s="75">
        <v>1638</v>
      </c>
      <c r="R178" s="75">
        <v>360</v>
      </c>
      <c r="U178" s="75" t="s">
        <v>501</v>
      </c>
      <c r="V178" s="75" t="s">
        <v>501</v>
      </c>
      <c r="W178" s="75" t="s">
        <v>870</v>
      </c>
      <c r="Y178" s="75" t="s">
        <v>865</v>
      </c>
      <c r="AC178" s="75" t="s">
        <v>2173</v>
      </c>
      <c r="AD178" s="75" t="s">
        <v>271</v>
      </c>
      <c r="AE178" s="75" t="s">
        <v>2173</v>
      </c>
      <c r="AF178" s="75" t="s">
        <v>126</v>
      </c>
      <c r="AG178" s="75" t="s">
        <v>2173</v>
      </c>
      <c r="AH178" s="75" t="s">
        <v>127</v>
      </c>
      <c r="AI178" s="75" t="s">
        <v>196</v>
      </c>
      <c r="AJ178" s="75" t="s">
        <v>481</v>
      </c>
      <c r="AP178" s="75" t="s">
        <v>128</v>
      </c>
      <c r="AQ178" s="75" t="s">
        <v>129</v>
      </c>
      <c r="AR178" s="75" t="s">
        <v>198</v>
      </c>
      <c r="AS178" s="75" t="s">
        <v>272</v>
      </c>
      <c r="AT178" s="75" t="s">
        <v>484</v>
      </c>
      <c r="AU178" s="75" t="s">
        <v>484</v>
      </c>
      <c r="AV178" s="75" t="s">
        <v>484</v>
      </c>
      <c r="AW178" s="75" t="s">
        <v>201</v>
      </c>
      <c r="AX178" s="75" t="s">
        <v>294</v>
      </c>
      <c r="AY178" s="75" t="s">
        <v>294</v>
      </c>
      <c r="AZ178" s="75" t="s">
        <v>133</v>
      </c>
      <c r="BB178" s="75" t="s">
        <v>423</v>
      </c>
      <c r="BE178" s="75" t="s">
        <v>135</v>
      </c>
      <c r="BF178" s="75" t="s">
        <v>136</v>
      </c>
      <c r="BG178" s="75" t="s">
        <v>409</v>
      </c>
      <c r="BH178" s="75" t="s">
        <v>133</v>
      </c>
      <c r="BI178" s="75" t="s">
        <v>2023</v>
      </c>
      <c r="BL178" s="75" t="s">
        <v>139</v>
      </c>
      <c r="BM178" s="75">
        <v>5243</v>
      </c>
      <c r="BQ178" s="75" t="s">
        <v>184</v>
      </c>
      <c r="BR178" s="75" t="s">
        <v>139</v>
      </c>
      <c r="BS178" s="75" t="s">
        <v>873</v>
      </c>
      <c r="BT178" s="81" t="s">
        <v>840</v>
      </c>
      <c r="BU178" s="75" t="s">
        <v>841</v>
      </c>
      <c r="BV178" s="75">
        <v>1005</v>
      </c>
      <c r="BW178" s="75">
        <v>1027</v>
      </c>
      <c r="BX178" s="75">
        <v>1007</v>
      </c>
      <c r="BY178" s="75" t="s">
        <v>143</v>
      </c>
      <c r="BZ178" s="75">
        <v>4</v>
      </c>
      <c r="CA178" s="75" t="s">
        <v>144</v>
      </c>
      <c r="CB178" s="75" t="s">
        <v>145</v>
      </c>
      <c r="CC178" s="75" t="s">
        <v>146</v>
      </c>
      <c r="CD178" s="75" t="s">
        <v>147</v>
      </c>
      <c r="CE178" s="75" t="s">
        <v>148</v>
      </c>
      <c r="CF178" s="77"/>
      <c r="CG178" s="75" t="s">
        <v>149</v>
      </c>
      <c r="CJ178" s="75" t="s">
        <v>231</v>
      </c>
      <c r="CK178" s="75" t="s">
        <v>232</v>
      </c>
      <c r="CL178" s="75" t="s">
        <v>425</v>
      </c>
      <c r="CM178" s="75" t="s">
        <v>874</v>
      </c>
      <c r="CN178" s="75" t="s">
        <v>439</v>
      </c>
      <c r="CO178" s="77"/>
      <c r="CP178" s="77"/>
      <c r="CR178" s="126" t="s">
        <v>875</v>
      </c>
      <c r="CS178" s="78">
        <v>804694</v>
      </c>
      <c r="CT178" s="75">
        <v>764915</v>
      </c>
      <c r="CU178" s="75" t="s">
        <v>2209</v>
      </c>
    </row>
    <row r="179" spans="1:99" s="80" customFormat="1" x14ac:dyDescent="0.25">
      <c r="A179" s="92" t="s">
        <v>876</v>
      </c>
      <c r="B179" s="92" t="s">
        <v>117</v>
      </c>
      <c r="C179" s="92" t="s">
        <v>476</v>
      </c>
      <c r="D179" s="92">
        <v>1250</v>
      </c>
      <c r="E179" s="72"/>
      <c r="F179" s="92" t="s">
        <v>635</v>
      </c>
      <c r="G179" s="92" t="s">
        <v>2315</v>
      </c>
      <c r="H179" s="92" t="s">
        <v>877</v>
      </c>
      <c r="I179" s="92" t="s">
        <v>635</v>
      </c>
      <c r="J179" s="92">
        <v>13</v>
      </c>
      <c r="K179" s="92">
        <v>2008</v>
      </c>
      <c r="L179" s="92">
        <v>3</v>
      </c>
      <c r="M179" s="92">
        <v>9</v>
      </c>
      <c r="N179" s="93" t="s">
        <v>2406</v>
      </c>
      <c r="O179" s="92" t="s">
        <v>189</v>
      </c>
      <c r="P179" s="92" t="s">
        <v>2477</v>
      </c>
      <c r="Q179" s="92">
        <v>2035</v>
      </c>
      <c r="R179" s="92">
        <v>860</v>
      </c>
      <c r="S179" s="72" t="s">
        <v>133</v>
      </c>
      <c r="T179" s="92"/>
      <c r="U179" s="92" t="s">
        <v>501</v>
      </c>
      <c r="V179" s="92" t="s">
        <v>501</v>
      </c>
      <c r="W179" s="92" t="s">
        <v>865</v>
      </c>
      <c r="X179" s="92"/>
      <c r="Y179" s="92" t="s">
        <v>865</v>
      </c>
      <c r="Z179" s="92"/>
      <c r="AA179" s="72"/>
      <c r="AB179" s="72"/>
      <c r="AC179" s="92" t="s">
        <v>2173</v>
      </c>
      <c r="AD179" s="92"/>
      <c r="AE179" s="92" t="s">
        <v>2173</v>
      </c>
      <c r="AF179" s="92"/>
      <c r="AG179" s="92" t="s">
        <v>2173</v>
      </c>
      <c r="AH179" s="92"/>
      <c r="AI179" s="92" t="s">
        <v>196</v>
      </c>
      <c r="AJ179" s="75" t="s">
        <v>481</v>
      </c>
      <c r="AK179" s="92"/>
      <c r="AL179" s="92"/>
      <c r="AM179" s="92"/>
      <c r="AN179" s="92"/>
      <c r="AO179" s="92"/>
      <c r="AP179" s="92" t="s">
        <v>128</v>
      </c>
      <c r="AQ179" s="92" t="s">
        <v>129</v>
      </c>
      <c r="AR179" s="92" t="s">
        <v>198</v>
      </c>
      <c r="AS179" s="92" t="s">
        <v>482</v>
      </c>
      <c r="AT179" s="92" t="s">
        <v>484</v>
      </c>
      <c r="AU179" s="92" t="s">
        <v>484</v>
      </c>
      <c r="AV179" s="92" t="s">
        <v>484</v>
      </c>
      <c r="AW179" s="92" t="s">
        <v>201</v>
      </c>
      <c r="AX179" s="92" t="s">
        <v>738</v>
      </c>
      <c r="AY179" s="92" t="s">
        <v>738</v>
      </c>
      <c r="AZ179" s="92" t="s">
        <v>133</v>
      </c>
      <c r="BA179" s="92"/>
      <c r="BB179" s="92" t="s">
        <v>423</v>
      </c>
      <c r="BC179" s="72" t="s">
        <v>278</v>
      </c>
      <c r="BD179" s="92"/>
      <c r="BE179" s="92" t="s">
        <v>135</v>
      </c>
      <c r="BF179" s="92" t="s">
        <v>136</v>
      </c>
      <c r="BG179" s="92" t="s">
        <v>409</v>
      </c>
      <c r="BH179" s="92" t="s">
        <v>133</v>
      </c>
      <c r="BI179" s="92" t="s">
        <v>2023</v>
      </c>
      <c r="BJ179" s="92"/>
      <c r="BK179" s="92"/>
      <c r="BL179" s="92" t="s">
        <v>139</v>
      </c>
      <c r="BM179" s="92" t="s">
        <v>2316</v>
      </c>
      <c r="BN179" s="92"/>
      <c r="BO179" s="92"/>
      <c r="BP179" s="92"/>
      <c r="BQ179" s="92" t="s">
        <v>2411</v>
      </c>
      <c r="BR179" s="92" t="s">
        <v>2434</v>
      </c>
      <c r="BS179" s="92"/>
      <c r="BT179" s="96" t="s">
        <v>690</v>
      </c>
      <c r="BU179" s="92" t="s">
        <v>2397</v>
      </c>
      <c r="BV179" s="92"/>
      <c r="BW179" s="92"/>
      <c r="BX179" s="92"/>
      <c r="BY179" s="92" t="s">
        <v>143</v>
      </c>
      <c r="BZ179" s="92">
        <v>4</v>
      </c>
      <c r="CA179" s="92" t="s">
        <v>144</v>
      </c>
      <c r="CB179" s="92" t="s">
        <v>207</v>
      </c>
      <c r="CC179" s="92" t="s">
        <v>692</v>
      </c>
      <c r="CD179" s="92" t="s">
        <v>147</v>
      </c>
      <c r="CE179" s="92" t="s">
        <v>148</v>
      </c>
      <c r="CF179" s="93"/>
      <c r="CG179" s="92" t="s">
        <v>280</v>
      </c>
      <c r="CH179" s="92"/>
      <c r="CI179" s="92"/>
      <c r="CJ179" s="92" t="s">
        <v>231</v>
      </c>
      <c r="CK179" s="92" t="s">
        <v>232</v>
      </c>
      <c r="CL179" s="92" t="s">
        <v>438</v>
      </c>
      <c r="CM179" s="92" t="s">
        <v>658</v>
      </c>
      <c r="CN179" s="92" t="s">
        <v>658</v>
      </c>
      <c r="CO179" s="93"/>
      <c r="CP179" s="93"/>
      <c r="CQ179" s="92"/>
      <c r="CR179" s="92" t="s">
        <v>2478</v>
      </c>
      <c r="CS179" s="95">
        <v>1282058</v>
      </c>
      <c r="CT179" s="92">
        <v>95960</v>
      </c>
      <c r="CU179" s="92"/>
    </row>
    <row r="180" spans="1:99" s="27" customFormat="1" x14ac:dyDescent="0.25">
      <c r="A180" s="27" t="s">
        <v>878</v>
      </c>
      <c r="B180" s="27" t="s">
        <v>2353</v>
      </c>
      <c r="C180" s="27" t="s">
        <v>879</v>
      </c>
      <c r="D180" s="27">
        <v>2100</v>
      </c>
      <c r="E180" s="72" t="s">
        <v>133</v>
      </c>
      <c r="F180" s="27" t="s">
        <v>880</v>
      </c>
      <c r="G180" s="27" t="s">
        <v>881</v>
      </c>
      <c r="H180" s="27" t="s">
        <v>223</v>
      </c>
      <c r="J180" s="27">
        <v>26</v>
      </c>
      <c r="K180" s="27">
        <v>2008</v>
      </c>
      <c r="L180" s="27">
        <v>1</v>
      </c>
      <c r="M180" s="27">
        <v>4</v>
      </c>
      <c r="N180" s="31" t="s">
        <v>806</v>
      </c>
      <c r="O180" s="27" t="s">
        <v>486</v>
      </c>
      <c r="P180" s="27" t="s">
        <v>882</v>
      </c>
      <c r="U180" s="27" t="s">
        <v>883</v>
      </c>
      <c r="X180" s="27" t="s">
        <v>883</v>
      </c>
      <c r="AC180" s="27" t="s">
        <v>255</v>
      </c>
      <c r="AE180" s="27" t="s">
        <v>256</v>
      </c>
      <c r="AG180" s="27" t="s">
        <v>256</v>
      </c>
      <c r="AI180" s="27" t="s">
        <v>256</v>
      </c>
      <c r="AP180" s="27" t="s">
        <v>128</v>
      </c>
      <c r="AQ180" s="27" t="s">
        <v>129</v>
      </c>
      <c r="AR180" s="27" t="s">
        <v>198</v>
      </c>
      <c r="AS180" s="27" t="s">
        <v>487</v>
      </c>
      <c r="AT180" s="27" t="s">
        <v>294</v>
      </c>
      <c r="AU180" s="27" t="s">
        <v>201</v>
      </c>
      <c r="AV180" s="27" t="s">
        <v>201</v>
      </c>
      <c r="AW180" s="27" t="s">
        <v>201</v>
      </c>
      <c r="AZ180" s="27" t="s">
        <v>884</v>
      </c>
      <c r="BB180" s="27" t="s">
        <v>229</v>
      </c>
      <c r="BC180" s="27" t="s">
        <v>203</v>
      </c>
      <c r="BE180" s="27" t="s">
        <v>885</v>
      </c>
      <c r="BF180" s="27" t="s">
        <v>719</v>
      </c>
      <c r="BG180" s="27" t="s">
        <v>137</v>
      </c>
      <c r="BH180" s="27" t="s">
        <v>278</v>
      </c>
      <c r="BI180" s="27" t="s">
        <v>2024</v>
      </c>
      <c r="BL180" s="27" t="s">
        <v>740</v>
      </c>
      <c r="BM180" s="27">
        <v>4084</v>
      </c>
      <c r="BN180" s="27">
        <v>9450</v>
      </c>
      <c r="BQ180" s="27" t="s">
        <v>184</v>
      </c>
      <c r="BR180" s="27" t="s">
        <v>295</v>
      </c>
      <c r="BS180" s="27" t="s">
        <v>310</v>
      </c>
      <c r="BT180" s="32" t="s">
        <v>561</v>
      </c>
      <c r="BU180" s="27" t="s">
        <v>886</v>
      </c>
      <c r="BY180" s="27" t="s">
        <v>143</v>
      </c>
      <c r="BZ180" s="27" t="s">
        <v>887</v>
      </c>
      <c r="CB180" s="27" t="s">
        <v>145</v>
      </c>
      <c r="CE180" s="27" t="s">
        <v>148</v>
      </c>
      <c r="CF180" s="31"/>
      <c r="CG180" s="27" t="s">
        <v>280</v>
      </c>
      <c r="CJ180" s="27" t="s">
        <v>231</v>
      </c>
      <c r="CO180" s="31"/>
      <c r="CP180" s="31"/>
      <c r="CR180" s="27" t="s">
        <v>888</v>
      </c>
      <c r="CS180" s="33"/>
      <c r="CU180" s="27" t="s">
        <v>889</v>
      </c>
    </row>
    <row r="181" spans="1:99" s="92" customFormat="1" x14ac:dyDescent="0.25">
      <c r="A181" s="100" t="s">
        <v>3408</v>
      </c>
      <c r="B181" s="92" t="s">
        <v>117</v>
      </c>
      <c r="C181" s="92" t="s">
        <v>476</v>
      </c>
      <c r="D181" s="92">
        <v>1250</v>
      </c>
      <c r="E181" s="72"/>
      <c r="F181" s="92" t="s">
        <v>497</v>
      </c>
      <c r="G181" s="92" t="s">
        <v>525</v>
      </c>
      <c r="H181" s="92" t="s">
        <v>401</v>
      </c>
      <c r="I181" s="92" t="s">
        <v>213</v>
      </c>
      <c r="J181" s="92">
        <v>14</v>
      </c>
      <c r="K181" s="92">
        <v>2008</v>
      </c>
      <c r="L181" s="92">
        <v>3</v>
      </c>
      <c r="M181" s="92">
        <v>9</v>
      </c>
      <c r="N181" s="93"/>
      <c r="O181" s="92" t="s">
        <v>189</v>
      </c>
      <c r="Q181" s="95"/>
      <c r="U181" s="92" t="s">
        <v>501</v>
      </c>
      <c r="V181" s="92" t="s">
        <v>501</v>
      </c>
      <c r="W181" s="92" t="s">
        <v>501</v>
      </c>
      <c r="Y181" s="92" t="s">
        <v>526</v>
      </c>
      <c r="AC181" s="92" t="s">
        <v>2173</v>
      </c>
      <c r="AD181" s="92" t="s">
        <v>271</v>
      </c>
      <c r="AE181" s="92" t="s">
        <v>2173</v>
      </c>
      <c r="AF181" s="92" t="s">
        <v>126</v>
      </c>
      <c r="AG181" s="92" t="s">
        <v>2173</v>
      </c>
      <c r="AH181" s="92" t="s">
        <v>127</v>
      </c>
      <c r="AI181" s="92" t="s">
        <v>196</v>
      </c>
      <c r="AJ181" s="75" t="s">
        <v>481</v>
      </c>
      <c r="AP181" s="92" t="s">
        <v>128</v>
      </c>
      <c r="AQ181" s="92" t="s">
        <v>129</v>
      </c>
      <c r="AR181" s="92" t="s">
        <v>376</v>
      </c>
      <c r="AS181" s="92" t="s">
        <v>2422</v>
      </c>
      <c r="AT181" s="92" t="s">
        <v>484</v>
      </c>
      <c r="AU181" s="92" t="s">
        <v>484</v>
      </c>
      <c r="AV181" s="92" t="s">
        <v>484</v>
      </c>
      <c r="AW181" s="92" t="s">
        <v>201</v>
      </c>
      <c r="AX181" s="92" t="s">
        <v>294</v>
      </c>
      <c r="AY181" s="92" t="s">
        <v>294</v>
      </c>
      <c r="AZ181" s="92" t="s">
        <v>278</v>
      </c>
      <c r="BB181" s="92" t="s">
        <v>229</v>
      </c>
      <c r="BC181" s="92" t="s">
        <v>203</v>
      </c>
      <c r="BE181" s="92" t="s">
        <v>135</v>
      </c>
      <c r="BF181" s="92" t="s">
        <v>136</v>
      </c>
      <c r="BG181" s="92" t="s">
        <v>409</v>
      </c>
      <c r="BH181" s="92" t="s">
        <v>133</v>
      </c>
      <c r="BI181" s="92" t="s">
        <v>2023</v>
      </c>
      <c r="BL181" s="92" t="s">
        <v>2433</v>
      </c>
      <c r="BM181" s="92">
        <v>1520</v>
      </c>
      <c r="BQ181" s="92" t="s">
        <v>2413</v>
      </c>
      <c r="BR181" s="92" t="s">
        <v>2434</v>
      </c>
      <c r="BS181" s="92" t="s">
        <v>1317</v>
      </c>
      <c r="BT181" s="96" t="s">
        <v>690</v>
      </c>
      <c r="BU181" s="92" t="s">
        <v>1317</v>
      </c>
      <c r="BY181" s="92" t="s">
        <v>143</v>
      </c>
      <c r="BZ181" s="92">
        <v>4</v>
      </c>
      <c r="CA181" s="92" t="s">
        <v>144</v>
      </c>
      <c r="CB181" s="92" t="s">
        <v>145</v>
      </c>
      <c r="CC181" s="92" t="s">
        <v>692</v>
      </c>
      <c r="CD181" s="92" t="s">
        <v>147</v>
      </c>
      <c r="CE181" s="92" t="s">
        <v>148</v>
      </c>
      <c r="CF181" s="93"/>
      <c r="CG181" s="92" t="s">
        <v>280</v>
      </c>
      <c r="CJ181" s="92" t="s">
        <v>231</v>
      </c>
      <c r="CK181" s="92" t="s">
        <v>232</v>
      </c>
      <c r="CL181" s="92" t="s">
        <v>432</v>
      </c>
      <c r="CM181" s="92" t="s">
        <v>426</v>
      </c>
      <c r="CN181" s="92" t="s">
        <v>426</v>
      </c>
      <c r="CO181" s="93"/>
      <c r="CP181" s="93"/>
      <c r="CR181" s="99" t="s">
        <v>3170</v>
      </c>
      <c r="CS181" s="95"/>
      <c r="CU181" s="100" t="s">
        <v>3411</v>
      </c>
    </row>
    <row r="182" spans="1:99" s="92" customFormat="1" x14ac:dyDescent="0.25">
      <c r="A182" s="92" t="s">
        <v>3110</v>
      </c>
      <c r="B182" s="92" t="s">
        <v>2353</v>
      </c>
      <c r="D182" s="92">
        <v>1280</v>
      </c>
      <c r="E182" s="72" t="s">
        <v>133</v>
      </c>
      <c r="F182" s="92" t="s">
        <v>387</v>
      </c>
      <c r="G182" s="92" t="s">
        <v>890</v>
      </c>
      <c r="H182" s="92" t="s">
        <v>223</v>
      </c>
      <c r="J182" s="92">
        <v>22</v>
      </c>
      <c r="K182" s="92">
        <v>2008</v>
      </c>
      <c r="L182" s="92">
        <v>1</v>
      </c>
      <c r="M182" s="92">
        <v>4</v>
      </c>
      <c r="N182" s="93"/>
      <c r="O182" s="92" t="s">
        <v>189</v>
      </c>
      <c r="Q182" s="92">
        <v>2427</v>
      </c>
      <c r="U182" s="92" t="s">
        <v>123</v>
      </c>
      <c r="X182" s="92" t="s">
        <v>865</v>
      </c>
      <c r="AC182" s="92" t="s">
        <v>255</v>
      </c>
      <c r="AE182" s="92" t="s">
        <v>256</v>
      </c>
      <c r="AG182" s="92" t="s">
        <v>793</v>
      </c>
      <c r="AI182" s="92" t="s">
        <v>196</v>
      </c>
      <c r="AJ182" s="75" t="s">
        <v>481</v>
      </c>
      <c r="AP182" s="92" t="s">
        <v>128</v>
      </c>
      <c r="AQ182" s="92" t="s">
        <v>129</v>
      </c>
      <c r="AR182" s="92" t="s">
        <v>198</v>
      </c>
      <c r="AS182" s="92" t="s">
        <v>2401</v>
      </c>
      <c r="AT182" s="92" t="s">
        <v>2178</v>
      </c>
      <c r="AU182" s="92" t="s">
        <v>201</v>
      </c>
      <c r="AV182" s="92" t="s">
        <v>201</v>
      </c>
      <c r="AW182" s="92" t="s">
        <v>201</v>
      </c>
      <c r="AZ182" s="92" t="s">
        <v>133</v>
      </c>
      <c r="BB182" s="92" t="s">
        <v>134</v>
      </c>
      <c r="BE182" s="92" t="s">
        <v>275</v>
      </c>
      <c r="BF182" s="92" t="s">
        <v>719</v>
      </c>
      <c r="BH182" s="92" t="s">
        <v>278</v>
      </c>
      <c r="BI182" s="92" t="s">
        <v>2024</v>
      </c>
      <c r="BK182" s="92" t="s">
        <v>259</v>
      </c>
      <c r="BL182" s="92" t="s">
        <v>295</v>
      </c>
      <c r="BM182" s="92">
        <v>4050</v>
      </c>
      <c r="BN182" s="92">
        <v>9399</v>
      </c>
      <c r="BQ182" s="92" t="s">
        <v>184</v>
      </c>
      <c r="BR182" s="92" t="s">
        <v>295</v>
      </c>
      <c r="BS182" s="92" t="s">
        <v>333</v>
      </c>
      <c r="BT182" s="96"/>
      <c r="BY182" s="92" t="s">
        <v>143</v>
      </c>
      <c r="BZ182" s="92">
        <v>4</v>
      </c>
      <c r="CA182" s="92" t="s">
        <v>144</v>
      </c>
      <c r="CB182" s="92" t="s">
        <v>145</v>
      </c>
      <c r="CC182" s="92" t="s">
        <v>182</v>
      </c>
      <c r="CE182" s="92" t="s">
        <v>148</v>
      </c>
      <c r="CF182" s="93"/>
      <c r="CO182" s="93"/>
      <c r="CP182" s="93"/>
      <c r="CR182" s="92" t="s">
        <v>3002</v>
      </c>
      <c r="CS182" s="95"/>
      <c r="CU182" s="92" t="s">
        <v>3109</v>
      </c>
    </row>
    <row r="183" spans="1:99" s="170" customFormat="1" x14ac:dyDescent="0.25">
      <c r="A183" s="197" t="s">
        <v>3523</v>
      </c>
      <c r="B183" s="170" t="s">
        <v>117</v>
      </c>
      <c r="C183" s="170" t="s">
        <v>476</v>
      </c>
      <c r="D183" s="170">
        <v>1250</v>
      </c>
      <c r="E183" s="166"/>
      <c r="F183" s="170" t="s">
        <v>497</v>
      </c>
      <c r="G183" s="170" t="s">
        <v>525</v>
      </c>
      <c r="H183" s="170" t="s">
        <v>401</v>
      </c>
      <c r="I183" s="170" t="s">
        <v>213</v>
      </c>
      <c r="J183" s="170">
        <v>36</v>
      </c>
      <c r="K183" s="170">
        <v>2008</v>
      </c>
      <c r="L183" s="170">
        <v>3</v>
      </c>
      <c r="M183" s="170">
        <v>9</v>
      </c>
      <c r="N183" s="198" t="s">
        <v>2724</v>
      </c>
      <c r="O183" s="170" t="s">
        <v>189</v>
      </c>
      <c r="P183" s="197"/>
      <c r="Q183" s="199" t="s">
        <v>2725</v>
      </c>
      <c r="R183" s="170">
        <v>930</v>
      </c>
      <c r="S183" s="188" t="s">
        <v>133</v>
      </c>
      <c r="U183" s="170" t="s">
        <v>500</v>
      </c>
      <c r="V183" s="170" t="s">
        <v>500</v>
      </c>
      <c r="W183" s="170" t="s">
        <v>500</v>
      </c>
      <c r="X183" s="170" t="s">
        <v>190</v>
      </c>
      <c r="Y183" s="170" t="s">
        <v>190</v>
      </c>
      <c r="AC183" s="170" t="s">
        <v>2173</v>
      </c>
      <c r="AD183" s="170" t="s">
        <v>271</v>
      </c>
      <c r="AE183" s="170" t="s">
        <v>2173</v>
      </c>
      <c r="AF183" s="170" t="s">
        <v>126</v>
      </c>
      <c r="AG183" s="170" t="s">
        <v>2173</v>
      </c>
      <c r="AH183" s="170" t="s">
        <v>127</v>
      </c>
      <c r="AI183" s="170" t="s">
        <v>196</v>
      </c>
      <c r="AJ183" s="170" t="s">
        <v>481</v>
      </c>
      <c r="AP183" s="170" t="s">
        <v>128</v>
      </c>
      <c r="AQ183" s="170" t="s">
        <v>129</v>
      </c>
      <c r="AR183" s="170" t="s">
        <v>376</v>
      </c>
      <c r="AS183" s="170" t="s">
        <v>2422</v>
      </c>
      <c r="AT183" s="170" t="s">
        <v>484</v>
      </c>
      <c r="AU183" s="170" t="s">
        <v>484</v>
      </c>
      <c r="AV183" s="170" t="s">
        <v>484</v>
      </c>
      <c r="AW183" s="170" t="s">
        <v>201</v>
      </c>
      <c r="AX183" s="170" t="s">
        <v>294</v>
      </c>
      <c r="AY183" s="170" t="s">
        <v>294</v>
      </c>
      <c r="AZ183" s="170" t="s">
        <v>217</v>
      </c>
      <c r="BB183" s="170" t="s">
        <v>229</v>
      </c>
      <c r="BC183" s="170" t="s">
        <v>203</v>
      </c>
      <c r="BE183" s="170" t="s">
        <v>135</v>
      </c>
      <c r="BF183" s="170" t="s">
        <v>136</v>
      </c>
      <c r="BG183" s="170" t="s">
        <v>409</v>
      </c>
      <c r="BH183" s="170" t="s">
        <v>133</v>
      </c>
      <c r="BI183" s="170" t="s">
        <v>2023</v>
      </c>
      <c r="BK183" s="188" t="s">
        <v>259</v>
      </c>
      <c r="BL183" s="170" t="s">
        <v>2433</v>
      </c>
      <c r="BM183" s="170">
        <v>7654</v>
      </c>
      <c r="BQ183" s="170" t="s">
        <v>2413</v>
      </c>
      <c r="BR183" s="170" t="s">
        <v>2434</v>
      </c>
      <c r="BS183" s="170" t="s">
        <v>2312</v>
      </c>
      <c r="BT183" s="171" t="s">
        <v>690</v>
      </c>
      <c r="BU183" s="188" t="s">
        <v>2258</v>
      </c>
      <c r="BV183" s="188">
        <v>1151</v>
      </c>
      <c r="BW183" s="188">
        <v>1152</v>
      </c>
      <c r="BX183" s="188">
        <v>1153</v>
      </c>
      <c r="BY183" s="170" t="s">
        <v>143</v>
      </c>
      <c r="BZ183" s="170">
        <v>4</v>
      </c>
      <c r="CA183" s="197" t="s">
        <v>144</v>
      </c>
      <c r="CB183" s="197" t="s">
        <v>207</v>
      </c>
      <c r="CC183" s="197" t="s">
        <v>692</v>
      </c>
      <c r="CD183" s="167" t="s">
        <v>147</v>
      </c>
      <c r="CE183" s="170" t="s">
        <v>148</v>
      </c>
      <c r="CF183" s="187"/>
      <c r="CJ183" s="170" t="s">
        <v>231</v>
      </c>
      <c r="CK183" s="170" t="s">
        <v>232</v>
      </c>
      <c r="CO183" s="172" t="s">
        <v>2726</v>
      </c>
      <c r="CP183" s="170">
        <v>107580</v>
      </c>
      <c r="CR183" s="200" t="s">
        <v>3170</v>
      </c>
      <c r="CS183" s="191">
        <v>1375122</v>
      </c>
      <c r="CT183" s="170">
        <v>107580</v>
      </c>
      <c r="CU183" s="197" t="s">
        <v>3524</v>
      </c>
    </row>
    <row r="184" spans="1:99" s="170" customFormat="1" x14ac:dyDescent="0.25">
      <c r="A184" s="197" t="s">
        <v>3525</v>
      </c>
      <c r="B184" s="170" t="s">
        <v>117</v>
      </c>
      <c r="C184" s="170" t="s">
        <v>476</v>
      </c>
      <c r="D184" s="170">
        <v>1250</v>
      </c>
      <c r="E184" s="166"/>
      <c r="F184" s="170" t="s">
        <v>497</v>
      </c>
      <c r="G184" s="170" t="s">
        <v>525</v>
      </c>
      <c r="H184" s="170" t="s">
        <v>401</v>
      </c>
      <c r="I184" s="170" t="s">
        <v>213</v>
      </c>
      <c r="J184" s="170">
        <v>36</v>
      </c>
      <c r="K184" s="170">
        <v>2008</v>
      </c>
      <c r="L184" s="170">
        <v>3</v>
      </c>
      <c r="M184" s="170">
        <v>9</v>
      </c>
      <c r="N184" s="198" t="s">
        <v>2724</v>
      </c>
      <c r="O184" s="170" t="s">
        <v>189</v>
      </c>
      <c r="P184" s="197"/>
      <c r="Q184" s="199" t="s">
        <v>2725</v>
      </c>
      <c r="R184" s="170">
        <v>930</v>
      </c>
      <c r="S184" s="188" t="s">
        <v>133</v>
      </c>
      <c r="U184" s="170" t="s">
        <v>500</v>
      </c>
      <c r="V184" s="170" t="s">
        <v>500</v>
      </c>
      <c r="W184" s="170" t="s">
        <v>500</v>
      </c>
      <c r="Y184" s="170" t="s">
        <v>190</v>
      </c>
      <c r="AC184" s="170" t="s">
        <v>2173</v>
      </c>
      <c r="AD184" s="170" t="s">
        <v>271</v>
      </c>
      <c r="AE184" s="170" t="s">
        <v>2173</v>
      </c>
      <c r="AF184" s="170" t="s">
        <v>126</v>
      </c>
      <c r="AG184" s="170" t="s">
        <v>2173</v>
      </c>
      <c r="AH184" s="170" t="s">
        <v>127</v>
      </c>
      <c r="AI184" s="170" t="s">
        <v>196</v>
      </c>
      <c r="AJ184" s="170" t="s">
        <v>481</v>
      </c>
      <c r="AP184" s="170" t="s">
        <v>128</v>
      </c>
      <c r="AQ184" s="170" t="s">
        <v>129</v>
      </c>
      <c r="AR184" s="170" t="s">
        <v>376</v>
      </c>
      <c r="AS184" s="170" t="s">
        <v>2422</v>
      </c>
      <c r="AT184" s="170" t="s">
        <v>484</v>
      </c>
      <c r="AU184" s="170" t="s">
        <v>484</v>
      </c>
      <c r="AV184" s="170" t="s">
        <v>484</v>
      </c>
      <c r="AW184" s="170" t="s">
        <v>201</v>
      </c>
      <c r="AX184" s="170" t="s">
        <v>294</v>
      </c>
      <c r="AY184" s="170" t="s">
        <v>294</v>
      </c>
      <c r="AZ184" s="170" t="s">
        <v>217</v>
      </c>
      <c r="BB184" s="170" t="s">
        <v>229</v>
      </c>
      <c r="BC184" s="170" t="s">
        <v>203</v>
      </c>
      <c r="BE184" s="170" t="s">
        <v>135</v>
      </c>
      <c r="BF184" s="170" t="s">
        <v>136</v>
      </c>
      <c r="BG184" s="170" t="s">
        <v>409</v>
      </c>
      <c r="BH184" s="170" t="s">
        <v>133</v>
      </c>
      <c r="BI184" s="170" t="s">
        <v>2023</v>
      </c>
      <c r="BK184" s="188"/>
      <c r="BL184" s="170" t="s">
        <v>2433</v>
      </c>
      <c r="BM184" s="170">
        <v>7654</v>
      </c>
      <c r="BQ184" s="170" t="s">
        <v>2413</v>
      </c>
      <c r="BR184" s="170" t="s">
        <v>2434</v>
      </c>
      <c r="BS184" s="170" t="s">
        <v>2312</v>
      </c>
      <c r="BT184" s="171" t="s">
        <v>690</v>
      </c>
      <c r="BU184" s="188" t="s">
        <v>2258</v>
      </c>
      <c r="BV184" s="188">
        <v>1151</v>
      </c>
      <c r="BW184" s="188">
        <v>1152</v>
      </c>
      <c r="BX184" s="188">
        <v>1153</v>
      </c>
      <c r="BY184" s="170" t="s">
        <v>143</v>
      </c>
      <c r="BZ184" s="170">
        <v>4</v>
      </c>
      <c r="CA184" s="197" t="s">
        <v>144</v>
      </c>
      <c r="CB184" s="197" t="s">
        <v>207</v>
      </c>
      <c r="CC184" s="197" t="s">
        <v>692</v>
      </c>
      <c r="CD184" s="167" t="s">
        <v>147</v>
      </c>
      <c r="CE184" s="170" t="s">
        <v>148</v>
      </c>
      <c r="CF184" s="187"/>
      <c r="CJ184" s="170" t="s">
        <v>231</v>
      </c>
      <c r="CK184" s="170" t="s">
        <v>232</v>
      </c>
      <c r="CO184" s="172" t="s">
        <v>2726</v>
      </c>
      <c r="CP184" s="170">
        <v>107580</v>
      </c>
      <c r="CR184" s="200" t="s">
        <v>3530</v>
      </c>
      <c r="CS184" s="191"/>
      <c r="CU184" s="197" t="s">
        <v>3524</v>
      </c>
    </row>
    <row r="185" spans="1:99" s="80" customFormat="1" x14ac:dyDescent="0.25">
      <c r="A185" s="108" t="s">
        <v>893</v>
      </c>
      <c r="B185" s="72" t="s">
        <v>117</v>
      </c>
      <c r="C185" s="72"/>
      <c r="D185" s="72">
        <v>1280</v>
      </c>
      <c r="E185" s="72" t="s">
        <v>133</v>
      </c>
      <c r="F185" s="92" t="s">
        <v>894</v>
      </c>
      <c r="G185" s="92" t="s">
        <v>895</v>
      </c>
      <c r="H185" s="92" t="s">
        <v>223</v>
      </c>
      <c r="I185" s="72"/>
      <c r="J185" s="72"/>
      <c r="K185" s="72"/>
      <c r="L185" s="72">
        <v>3</v>
      </c>
      <c r="M185" s="72">
        <v>9</v>
      </c>
      <c r="N185" s="73" t="s">
        <v>2064</v>
      </c>
      <c r="O185" s="72" t="s">
        <v>486</v>
      </c>
      <c r="P185" s="72"/>
      <c r="Q185" s="72" t="s">
        <v>2128</v>
      </c>
      <c r="R185" s="72">
        <v>368</v>
      </c>
      <c r="S185" s="72"/>
      <c r="T185" s="72"/>
      <c r="U185" s="72"/>
      <c r="V185" s="72"/>
      <c r="W185" s="72" t="s">
        <v>501</v>
      </c>
      <c r="X185" s="72"/>
      <c r="Y185" s="72"/>
      <c r="Z185" s="72"/>
      <c r="AA185" s="72"/>
      <c r="AB185" s="72"/>
      <c r="AC185" s="72"/>
      <c r="AD185" s="72"/>
      <c r="AE185" s="72"/>
      <c r="AF185" s="72"/>
      <c r="AG185" s="72"/>
      <c r="AH185" s="72"/>
      <c r="AI185" s="72"/>
      <c r="AJ185" s="72"/>
      <c r="AK185" s="72"/>
      <c r="AL185" s="72"/>
      <c r="AM185" s="72"/>
      <c r="AN185" s="72"/>
      <c r="AO185" s="72"/>
      <c r="AP185" s="72"/>
      <c r="AQ185" s="72"/>
      <c r="AR185" s="72"/>
      <c r="AS185" s="72"/>
      <c r="AT185" s="72"/>
      <c r="AU185" s="72"/>
      <c r="AV185" s="72"/>
      <c r="AW185" s="72"/>
      <c r="AX185" s="72"/>
      <c r="AY185" s="72"/>
      <c r="AZ185" s="72"/>
      <c r="BA185" s="72"/>
      <c r="BB185" s="72"/>
      <c r="BC185" s="72"/>
      <c r="BD185" s="72"/>
      <c r="BE185" s="72"/>
      <c r="BF185" s="72"/>
      <c r="BG185" s="72"/>
      <c r="BH185" s="72"/>
      <c r="BI185" s="72"/>
      <c r="BJ185" s="72"/>
      <c r="BK185" s="72"/>
      <c r="BL185" s="72" t="s">
        <v>816</v>
      </c>
      <c r="BM185" s="72">
        <v>4088</v>
      </c>
      <c r="BN185" s="72">
        <v>9402</v>
      </c>
      <c r="BO185" s="72">
        <v>9446</v>
      </c>
      <c r="BP185" s="72">
        <v>8058</v>
      </c>
      <c r="BQ185" s="72"/>
      <c r="BR185" s="72"/>
      <c r="BS185" s="72"/>
      <c r="BT185" s="109"/>
      <c r="BU185" s="72"/>
      <c r="BV185" s="72"/>
      <c r="BW185" s="72"/>
      <c r="BX185" s="72"/>
      <c r="BY185" s="72"/>
      <c r="BZ185" s="72"/>
      <c r="CA185" s="72"/>
      <c r="CB185" s="92" t="s">
        <v>145</v>
      </c>
      <c r="CC185" s="72"/>
      <c r="CD185" s="72" t="s">
        <v>183</v>
      </c>
      <c r="CE185" s="92" t="s">
        <v>148</v>
      </c>
      <c r="CF185" s="93"/>
      <c r="CG185" s="72"/>
      <c r="CH185" s="72"/>
      <c r="CI185" s="72"/>
      <c r="CJ185" s="72"/>
      <c r="CK185" s="72"/>
      <c r="CL185" s="72"/>
      <c r="CM185" s="72"/>
      <c r="CN185" s="72"/>
      <c r="CO185" s="73"/>
      <c r="CP185" s="73"/>
      <c r="CQ185" s="72"/>
      <c r="CR185" s="110" t="s">
        <v>2062</v>
      </c>
      <c r="CS185" s="97"/>
      <c r="CT185" s="72"/>
      <c r="CU185" s="72" t="s">
        <v>2063</v>
      </c>
    </row>
    <row r="186" spans="1:99" s="35" customFormat="1" x14ac:dyDescent="0.25">
      <c r="A186" s="35" t="s">
        <v>896</v>
      </c>
      <c r="B186" s="36" t="s">
        <v>897</v>
      </c>
      <c r="E186" s="140"/>
      <c r="N186" s="36"/>
      <c r="BT186" s="37"/>
      <c r="CF186" s="36"/>
      <c r="CO186" s="36"/>
      <c r="CP186" s="36"/>
      <c r="CS186" s="38"/>
    </row>
    <row r="187" spans="1:99" s="75" customFormat="1" x14ac:dyDescent="0.25">
      <c r="A187" s="75" t="s">
        <v>898</v>
      </c>
      <c r="B187" s="75" t="s">
        <v>117</v>
      </c>
      <c r="C187" s="75" t="s">
        <v>476</v>
      </c>
      <c r="D187" s="75">
        <v>1650</v>
      </c>
      <c r="E187" s="72" t="s">
        <v>133</v>
      </c>
      <c r="F187" s="82" t="s">
        <v>3396</v>
      </c>
      <c r="G187" s="82" t="s">
        <v>1171</v>
      </c>
      <c r="H187" s="75" t="s">
        <v>396</v>
      </c>
      <c r="I187" s="75" t="s">
        <v>479</v>
      </c>
      <c r="J187" s="75">
        <v>32</v>
      </c>
      <c r="K187" s="75">
        <v>2008</v>
      </c>
      <c r="L187" s="75">
        <v>2</v>
      </c>
      <c r="M187" s="75">
        <v>7</v>
      </c>
      <c r="N187" s="77" t="s">
        <v>2203</v>
      </c>
      <c r="O187" s="75" t="s">
        <v>189</v>
      </c>
      <c r="P187" s="77" t="s">
        <v>899</v>
      </c>
      <c r="Q187" s="74">
        <v>1508</v>
      </c>
      <c r="R187" s="75">
        <v>634</v>
      </c>
      <c r="U187" s="75" t="s">
        <v>530</v>
      </c>
      <c r="V187" s="75" t="s">
        <v>215</v>
      </c>
      <c r="X187" s="75" t="s">
        <v>526</v>
      </c>
      <c r="Y187" s="75" t="s">
        <v>526</v>
      </c>
      <c r="Z187" s="75" t="s">
        <v>216</v>
      </c>
      <c r="AC187" s="75" t="s">
        <v>2173</v>
      </c>
      <c r="AD187" s="75" t="s">
        <v>406</v>
      </c>
      <c r="AE187" s="75" t="s">
        <v>2173</v>
      </c>
      <c r="AF187" s="75" t="s">
        <v>126</v>
      </c>
      <c r="AG187" s="75" t="s">
        <v>2173</v>
      </c>
      <c r="AH187" s="75" t="s">
        <v>127</v>
      </c>
      <c r="AI187" s="75" t="s">
        <v>196</v>
      </c>
      <c r="AJ187" s="75" t="s">
        <v>481</v>
      </c>
      <c r="AL187" s="75" t="s">
        <v>900</v>
      </c>
      <c r="AP187" s="75" t="s">
        <v>128</v>
      </c>
      <c r="AQ187" s="75" t="s">
        <v>129</v>
      </c>
      <c r="AR187" s="75" t="s">
        <v>198</v>
      </c>
      <c r="AS187" s="75" t="s">
        <v>272</v>
      </c>
      <c r="AT187" s="75" t="s">
        <v>408</v>
      </c>
      <c r="AU187" s="75" t="s">
        <v>273</v>
      </c>
      <c r="AV187" s="75" t="s">
        <v>273</v>
      </c>
      <c r="AW187" s="75" t="s">
        <v>201</v>
      </c>
      <c r="AZ187" s="75" t="s">
        <v>901</v>
      </c>
      <c r="BB187" s="75" t="s">
        <v>423</v>
      </c>
      <c r="BC187" s="75" t="s">
        <v>175</v>
      </c>
      <c r="BE187" s="75" t="s">
        <v>614</v>
      </c>
      <c r="BF187" s="75" t="s">
        <v>615</v>
      </c>
      <c r="BG187" s="75" t="s">
        <v>409</v>
      </c>
      <c r="BH187" s="74" t="s">
        <v>278</v>
      </c>
      <c r="BI187" s="75" t="s">
        <v>2022</v>
      </c>
      <c r="BJ187" s="75" t="s">
        <v>616</v>
      </c>
      <c r="BK187" s="75" t="s">
        <v>259</v>
      </c>
      <c r="BL187" s="75" t="s">
        <v>139</v>
      </c>
      <c r="BM187" s="75">
        <v>5217</v>
      </c>
      <c r="BQ187" s="75" t="s">
        <v>2411</v>
      </c>
      <c r="BR187" s="75" t="s">
        <v>139</v>
      </c>
      <c r="BT187" s="81"/>
      <c r="BY187" s="75" t="s">
        <v>143</v>
      </c>
      <c r="BZ187" s="75">
        <v>4</v>
      </c>
      <c r="CA187" s="75" t="s">
        <v>144</v>
      </c>
      <c r="CB187" s="75" t="s">
        <v>145</v>
      </c>
      <c r="CC187" s="75" t="s">
        <v>146</v>
      </c>
      <c r="CD187" s="75" t="s">
        <v>147</v>
      </c>
      <c r="CE187" s="75" t="s">
        <v>148</v>
      </c>
      <c r="CF187" s="77"/>
      <c r="CG187" s="75" t="s">
        <v>149</v>
      </c>
      <c r="CJ187" s="75" t="s">
        <v>231</v>
      </c>
      <c r="CK187" s="75" t="s">
        <v>1964</v>
      </c>
      <c r="CL187" s="75" t="s">
        <v>432</v>
      </c>
      <c r="CM187" s="75" t="s">
        <v>426</v>
      </c>
      <c r="CN187" s="75" t="s">
        <v>426</v>
      </c>
      <c r="CO187" s="77" t="s">
        <v>370</v>
      </c>
      <c r="CP187" s="77" t="s">
        <v>2205</v>
      </c>
      <c r="CQ187" s="75" t="s">
        <v>2204</v>
      </c>
      <c r="CR187" s="75" t="s">
        <v>2792</v>
      </c>
      <c r="CS187" s="78" t="s">
        <v>759</v>
      </c>
      <c r="CT187" s="75" t="s">
        <v>759</v>
      </c>
      <c r="CU187" s="74" t="s">
        <v>3397</v>
      </c>
    </row>
    <row r="188" spans="1:99" s="8" customFormat="1" x14ac:dyDescent="0.25">
      <c r="A188" s="8" t="s">
        <v>902</v>
      </c>
      <c r="F188" s="8" t="s">
        <v>4</v>
      </c>
      <c r="N188" s="41"/>
      <c r="BT188" s="42"/>
      <c r="CF188" s="41"/>
      <c r="CO188" s="41"/>
      <c r="CP188" s="41"/>
      <c r="CS188" s="43"/>
    </row>
    <row r="189" spans="1:99" s="18" customFormat="1" x14ac:dyDescent="0.25">
      <c r="A189" s="18" t="s">
        <v>903</v>
      </c>
      <c r="B189" s="18" t="s">
        <v>2352</v>
      </c>
      <c r="D189" s="18">
        <v>1250</v>
      </c>
      <c r="E189" s="72" t="s">
        <v>133</v>
      </c>
      <c r="F189" s="18" t="s">
        <v>904</v>
      </c>
      <c r="G189" s="18" t="s">
        <v>905</v>
      </c>
      <c r="H189" s="18" t="s">
        <v>119</v>
      </c>
      <c r="J189" s="18">
        <v>35</v>
      </c>
      <c r="K189" s="18">
        <v>2008</v>
      </c>
      <c r="L189" s="18">
        <v>1</v>
      </c>
      <c r="M189" s="18">
        <v>4</v>
      </c>
      <c r="N189" s="19" t="s">
        <v>389</v>
      </c>
      <c r="O189" s="18" t="s">
        <v>486</v>
      </c>
      <c r="P189" s="18" t="s">
        <v>891</v>
      </c>
      <c r="Q189" s="18">
        <v>827</v>
      </c>
      <c r="R189" s="18">
        <v>378</v>
      </c>
      <c r="U189" s="18" t="s">
        <v>123</v>
      </c>
      <c r="X189" s="18" t="s">
        <v>865</v>
      </c>
      <c r="AC189" s="18" t="s">
        <v>255</v>
      </c>
      <c r="AE189" s="18" t="s">
        <v>256</v>
      </c>
      <c r="AG189" s="18" t="s">
        <v>793</v>
      </c>
      <c r="AI189" s="18" t="s">
        <v>196</v>
      </c>
      <c r="AJ189" s="27" t="s">
        <v>481</v>
      </c>
      <c r="AP189" s="18" t="s">
        <v>128</v>
      </c>
      <c r="AQ189" s="18" t="s">
        <v>129</v>
      </c>
      <c r="AR189" s="18" t="s">
        <v>198</v>
      </c>
      <c r="AS189" s="18" t="s">
        <v>636</v>
      </c>
      <c r="AT189" s="18" t="s">
        <v>738</v>
      </c>
      <c r="AU189" s="18" t="s">
        <v>201</v>
      </c>
      <c r="AV189" s="18" t="s">
        <v>201</v>
      </c>
      <c r="AW189" s="18" t="s">
        <v>201</v>
      </c>
      <c r="AZ189" s="18" t="s">
        <v>133</v>
      </c>
      <c r="BB189" s="18" t="s">
        <v>229</v>
      </c>
      <c r="BD189" s="18" t="s">
        <v>906</v>
      </c>
      <c r="BE189" s="18" t="s">
        <v>275</v>
      </c>
      <c r="BF189" s="18" t="s">
        <v>719</v>
      </c>
      <c r="BG189" s="18" t="s">
        <v>720</v>
      </c>
      <c r="BH189" s="18" t="s">
        <v>278</v>
      </c>
      <c r="BI189" s="18" t="s">
        <v>2024</v>
      </c>
      <c r="BL189" s="18" t="s">
        <v>295</v>
      </c>
      <c r="BM189" s="18">
        <v>4078</v>
      </c>
      <c r="BN189" s="18">
        <v>9448</v>
      </c>
      <c r="BQ189" s="18" t="s">
        <v>184</v>
      </c>
      <c r="BR189" s="18" t="s">
        <v>295</v>
      </c>
      <c r="BS189" s="18" t="s">
        <v>333</v>
      </c>
      <c r="BT189" s="21" t="s">
        <v>907</v>
      </c>
      <c r="BU189" s="18" t="s">
        <v>562</v>
      </c>
      <c r="BY189" s="18" t="s">
        <v>143</v>
      </c>
      <c r="BZ189" s="18">
        <v>4</v>
      </c>
      <c r="CA189" s="18" t="s">
        <v>144</v>
      </c>
      <c r="CB189" s="18" t="s">
        <v>145</v>
      </c>
      <c r="CC189" s="18" t="s">
        <v>146</v>
      </c>
      <c r="CD189" s="18" t="s">
        <v>147</v>
      </c>
      <c r="CE189" s="18" t="s">
        <v>148</v>
      </c>
      <c r="CF189" s="19"/>
      <c r="CG189" s="18" t="s">
        <v>280</v>
      </c>
      <c r="CO189" s="19"/>
      <c r="CP189" s="19"/>
      <c r="CR189" s="18" t="s">
        <v>908</v>
      </c>
      <c r="CS189" s="22"/>
      <c r="CU189" s="20" t="s">
        <v>909</v>
      </c>
    </row>
    <row r="190" spans="1:99" s="18" customFormat="1" x14ac:dyDescent="0.25">
      <c r="A190" s="18" t="s">
        <v>910</v>
      </c>
      <c r="B190" s="18" t="s">
        <v>2353</v>
      </c>
      <c r="D190" s="18">
        <v>1250</v>
      </c>
      <c r="E190" s="72" t="s">
        <v>133</v>
      </c>
      <c r="F190" s="18" t="s">
        <v>911</v>
      </c>
      <c r="G190" s="18" t="s">
        <v>912</v>
      </c>
      <c r="H190" s="18" t="s">
        <v>156</v>
      </c>
      <c r="I190" s="18" t="s">
        <v>635</v>
      </c>
      <c r="J190" s="18">
        <v>32</v>
      </c>
      <c r="K190" s="18">
        <v>2008</v>
      </c>
      <c r="L190" s="18">
        <v>1</v>
      </c>
      <c r="M190" s="18">
        <v>4</v>
      </c>
      <c r="N190" s="19" t="s">
        <v>913</v>
      </c>
      <c r="O190" s="18" t="s">
        <v>486</v>
      </c>
      <c r="P190" s="18" t="s">
        <v>914</v>
      </c>
      <c r="Q190" s="18">
        <v>826</v>
      </c>
      <c r="U190" s="18" t="s">
        <v>123</v>
      </c>
      <c r="X190" s="18" t="s">
        <v>865</v>
      </c>
      <c r="AC190" s="18" t="s">
        <v>255</v>
      </c>
      <c r="AE190" s="18" t="s">
        <v>256</v>
      </c>
      <c r="AG190" s="18" t="s">
        <v>793</v>
      </c>
      <c r="AI190" s="18" t="s">
        <v>196</v>
      </c>
      <c r="AJ190" s="27" t="s">
        <v>481</v>
      </c>
      <c r="AP190" s="18" t="s">
        <v>128</v>
      </c>
      <c r="AQ190" s="18" t="s">
        <v>163</v>
      </c>
      <c r="AR190" s="18" t="s">
        <v>198</v>
      </c>
      <c r="AS190" s="18" t="s">
        <v>636</v>
      </c>
      <c r="AT190" s="18" t="s">
        <v>257</v>
      </c>
      <c r="AU190" s="18" t="s">
        <v>201</v>
      </c>
      <c r="AV190" s="18" t="s">
        <v>201</v>
      </c>
      <c r="AW190" s="18" t="s">
        <v>201</v>
      </c>
      <c r="AZ190" s="18" t="s">
        <v>133</v>
      </c>
      <c r="BB190" s="18" t="s">
        <v>229</v>
      </c>
      <c r="BE190" s="18" t="s">
        <v>275</v>
      </c>
      <c r="BF190" s="18" t="s">
        <v>719</v>
      </c>
      <c r="BG190" s="18" t="s">
        <v>720</v>
      </c>
      <c r="BH190" s="18" t="s">
        <v>278</v>
      </c>
      <c r="BI190" s="18" t="s">
        <v>2024</v>
      </c>
      <c r="BL190" s="18" t="s">
        <v>295</v>
      </c>
      <c r="BM190" s="18">
        <v>4083</v>
      </c>
      <c r="BN190" s="18">
        <v>9456</v>
      </c>
      <c r="BQ190" s="18" t="s">
        <v>184</v>
      </c>
      <c r="BR190" s="18" t="s">
        <v>295</v>
      </c>
      <c r="BT190" s="21" t="s">
        <v>907</v>
      </c>
      <c r="BU190" s="18" t="s">
        <v>562</v>
      </c>
      <c r="BY190" s="18" t="s">
        <v>143</v>
      </c>
      <c r="CB190" s="18" t="s">
        <v>145</v>
      </c>
      <c r="CE190" s="18" t="s">
        <v>148</v>
      </c>
      <c r="CF190" s="19"/>
      <c r="CO190" s="19"/>
      <c r="CP190" s="19"/>
      <c r="CR190" s="18" t="s">
        <v>915</v>
      </c>
      <c r="CS190" s="22"/>
      <c r="CU190" s="18" t="s">
        <v>889</v>
      </c>
    </row>
    <row r="191" spans="1:99" s="8" customFormat="1" x14ac:dyDescent="0.25">
      <c r="A191" s="8" t="s">
        <v>916</v>
      </c>
      <c r="F191" s="8" t="s">
        <v>4</v>
      </c>
      <c r="N191" s="41"/>
      <c r="BT191" s="42"/>
      <c r="CF191" s="41"/>
      <c r="CO191" s="41"/>
      <c r="CP191" s="41"/>
      <c r="CS191" s="43"/>
    </row>
    <row r="192" spans="1:99" s="27" customFormat="1" x14ac:dyDescent="0.25">
      <c r="A192" s="26" t="s">
        <v>917</v>
      </c>
      <c r="B192" s="27" t="s">
        <v>2352</v>
      </c>
      <c r="D192" s="27">
        <v>1650</v>
      </c>
      <c r="E192" s="72" t="s">
        <v>133</v>
      </c>
      <c r="F192" s="27" t="s">
        <v>918</v>
      </c>
      <c r="G192" s="26" t="s">
        <v>919</v>
      </c>
      <c r="H192" s="27" t="s">
        <v>551</v>
      </c>
      <c r="J192" s="27">
        <v>42</v>
      </c>
      <c r="K192" s="27">
        <v>2008</v>
      </c>
      <c r="L192" s="27">
        <v>1</v>
      </c>
      <c r="M192" s="27">
        <v>4</v>
      </c>
      <c r="N192" s="28" t="s">
        <v>806</v>
      </c>
      <c r="O192" s="26" t="s">
        <v>486</v>
      </c>
      <c r="Q192" s="27">
        <v>836</v>
      </c>
      <c r="U192" s="27" t="s">
        <v>530</v>
      </c>
      <c r="X192" s="27" t="s">
        <v>526</v>
      </c>
      <c r="AC192" s="27" t="s">
        <v>255</v>
      </c>
      <c r="AE192" s="27" t="s">
        <v>256</v>
      </c>
      <c r="AG192" s="27" t="s">
        <v>793</v>
      </c>
      <c r="AI192" s="27" t="s">
        <v>196</v>
      </c>
      <c r="AJ192" s="27" t="s">
        <v>481</v>
      </c>
      <c r="AP192" s="27" t="s">
        <v>128</v>
      </c>
      <c r="AQ192" s="27" t="s">
        <v>129</v>
      </c>
      <c r="AR192" s="27" t="s">
        <v>198</v>
      </c>
      <c r="AS192" s="27" t="s">
        <v>636</v>
      </c>
      <c r="AT192" s="27" t="s">
        <v>738</v>
      </c>
      <c r="AU192" s="27" t="s">
        <v>201</v>
      </c>
      <c r="AV192" s="27" t="s">
        <v>201</v>
      </c>
      <c r="AW192" s="27" t="s">
        <v>201</v>
      </c>
      <c r="AZ192" s="26" t="s">
        <v>133</v>
      </c>
      <c r="BC192" s="27" t="s">
        <v>203</v>
      </c>
      <c r="BE192" s="27" t="s">
        <v>275</v>
      </c>
      <c r="BF192" s="27" t="s">
        <v>719</v>
      </c>
      <c r="BG192" s="27" t="s">
        <v>720</v>
      </c>
      <c r="BH192" s="27" t="s">
        <v>278</v>
      </c>
      <c r="BI192" s="27" t="s">
        <v>2024</v>
      </c>
      <c r="BK192" s="27" t="s">
        <v>259</v>
      </c>
      <c r="BT192" s="32"/>
      <c r="BY192" s="27" t="s">
        <v>143</v>
      </c>
      <c r="BZ192" s="27">
        <v>4</v>
      </c>
      <c r="CB192" s="27" t="s">
        <v>145</v>
      </c>
      <c r="CE192" s="27" t="s">
        <v>148</v>
      </c>
      <c r="CF192" s="31"/>
      <c r="CJ192" s="27" t="s">
        <v>231</v>
      </c>
      <c r="CK192" s="27" t="s">
        <v>490</v>
      </c>
      <c r="CO192" s="31"/>
      <c r="CP192" s="31"/>
      <c r="CR192" s="39" t="s">
        <v>920</v>
      </c>
      <c r="CS192" s="33"/>
      <c r="CU192" s="26" t="s">
        <v>921</v>
      </c>
    </row>
    <row r="193" spans="1:99" s="18" customFormat="1" x14ac:dyDescent="0.25">
      <c r="A193" s="18" t="s">
        <v>922</v>
      </c>
      <c r="B193" s="18" t="s">
        <v>2352</v>
      </c>
      <c r="D193" s="5">
        <v>1250</v>
      </c>
      <c r="E193" s="72"/>
      <c r="F193" s="18" t="s">
        <v>923</v>
      </c>
      <c r="G193" s="18" t="s">
        <v>924</v>
      </c>
      <c r="H193" s="18" t="s">
        <v>223</v>
      </c>
      <c r="J193" s="18">
        <v>36</v>
      </c>
      <c r="K193" s="18">
        <v>2008</v>
      </c>
      <c r="L193" s="18">
        <v>1</v>
      </c>
      <c r="M193" s="18">
        <v>4</v>
      </c>
      <c r="N193" s="19" t="s">
        <v>925</v>
      </c>
      <c r="O193" s="18" t="s">
        <v>189</v>
      </c>
      <c r="P193" s="18" t="s">
        <v>926</v>
      </c>
      <c r="Q193" s="18">
        <v>1731</v>
      </c>
      <c r="R193" s="18">
        <v>380</v>
      </c>
      <c r="U193" s="18" t="s">
        <v>501</v>
      </c>
      <c r="V193" s="18" t="s">
        <v>501</v>
      </c>
      <c r="W193" s="18" t="s">
        <v>501</v>
      </c>
      <c r="Y193" s="18" t="s">
        <v>927</v>
      </c>
      <c r="Z193" s="18" t="s">
        <v>928</v>
      </c>
      <c r="AC193" s="18" t="s">
        <v>255</v>
      </c>
      <c r="AE193" s="18" t="s">
        <v>256</v>
      </c>
      <c r="AG193" s="18" t="s">
        <v>793</v>
      </c>
      <c r="AI193" s="18" t="s">
        <v>196</v>
      </c>
      <c r="AJ193" s="27" t="s">
        <v>481</v>
      </c>
      <c r="AP193" s="18" t="s">
        <v>929</v>
      </c>
      <c r="AQ193" s="18" t="s">
        <v>129</v>
      </c>
      <c r="AR193" s="18" t="s">
        <v>198</v>
      </c>
      <c r="AS193" s="18" t="s">
        <v>482</v>
      </c>
      <c r="AT193" s="18" t="s">
        <v>294</v>
      </c>
      <c r="AU193" s="18" t="s">
        <v>201</v>
      </c>
      <c r="AV193" s="18" t="s">
        <v>201</v>
      </c>
      <c r="AW193" s="18" t="s">
        <v>201</v>
      </c>
      <c r="AZ193" s="18" t="s">
        <v>133</v>
      </c>
      <c r="BE193" s="18" t="s">
        <v>275</v>
      </c>
      <c r="BF193" s="18" t="s">
        <v>719</v>
      </c>
      <c r="BG193" s="18" t="s">
        <v>720</v>
      </c>
      <c r="BH193" s="18" t="s">
        <v>278</v>
      </c>
      <c r="BI193" s="18" t="s">
        <v>2024</v>
      </c>
      <c r="BK193" s="18" t="s">
        <v>259</v>
      </c>
      <c r="BL193" s="18" t="s">
        <v>295</v>
      </c>
      <c r="BM193" s="18">
        <v>4007</v>
      </c>
      <c r="BN193" s="18">
        <v>9452</v>
      </c>
      <c r="BQ193" s="18" t="s">
        <v>184</v>
      </c>
      <c r="BR193" s="18" t="s">
        <v>930</v>
      </c>
      <c r="BT193" s="21" t="s">
        <v>907</v>
      </c>
      <c r="BU193" s="18" t="s">
        <v>562</v>
      </c>
      <c r="BY193" s="18" t="s">
        <v>143</v>
      </c>
      <c r="BZ193" s="18">
        <v>4</v>
      </c>
      <c r="CB193" s="18" t="s">
        <v>145</v>
      </c>
      <c r="CE193" s="18" t="s">
        <v>148</v>
      </c>
      <c r="CF193" s="19"/>
      <c r="CO193" s="19"/>
      <c r="CP193" s="19"/>
      <c r="CR193" s="34">
        <v>42817</v>
      </c>
      <c r="CS193" s="22"/>
      <c r="CU193" s="18" t="s">
        <v>931</v>
      </c>
    </row>
    <row r="194" spans="1:99" s="75" customFormat="1" x14ac:dyDescent="0.25">
      <c r="A194" s="75" t="s">
        <v>932</v>
      </c>
      <c r="B194" s="75" t="s">
        <v>117</v>
      </c>
      <c r="C194" s="75" t="s">
        <v>476</v>
      </c>
      <c r="D194" s="75">
        <v>1250</v>
      </c>
      <c r="E194" s="72"/>
      <c r="F194" s="75" t="s">
        <v>933</v>
      </c>
      <c r="G194" s="75" t="s">
        <v>934</v>
      </c>
      <c r="H194" s="75" t="s">
        <v>463</v>
      </c>
      <c r="I194" s="75" t="s">
        <v>340</v>
      </c>
      <c r="J194" s="75">
        <v>43</v>
      </c>
      <c r="K194" s="75">
        <v>2008</v>
      </c>
      <c r="L194" s="75">
        <v>1</v>
      </c>
      <c r="M194" s="75">
        <v>4</v>
      </c>
      <c r="N194" s="77" t="s">
        <v>2957</v>
      </c>
      <c r="O194" s="75" t="s">
        <v>189</v>
      </c>
      <c r="P194" s="75" t="s">
        <v>3019</v>
      </c>
      <c r="Q194" s="75">
        <v>2416</v>
      </c>
      <c r="R194" s="75">
        <v>1005</v>
      </c>
      <c r="U194" s="75" t="s">
        <v>501</v>
      </c>
      <c r="V194" s="75" t="s">
        <v>501</v>
      </c>
      <c r="W194" s="75" t="s">
        <v>501</v>
      </c>
      <c r="Y194" s="75" t="s">
        <v>865</v>
      </c>
      <c r="Z194" s="75" t="s">
        <v>216</v>
      </c>
      <c r="AC194" s="75" t="s">
        <v>2173</v>
      </c>
      <c r="AD194" s="75" t="s">
        <v>271</v>
      </c>
      <c r="AE194" s="75" t="s">
        <v>2173</v>
      </c>
      <c r="AG194" s="75" t="s">
        <v>2173</v>
      </c>
      <c r="AH194" s="75" t="s">
        <v>127</v>
      </c>
      <c r="AI194" s="75" t="s">
        <v>196</v>
      </c>
      <c r="AJ194" s="75" t="s">
        <v>481</v>
      </c>
      <c r="AP194" s="75" t="s">
        <v>128</v>
      </c>
      <c r="AQ194" s="75" t="s">
        <v>2048</v>
      </c>
      <c r="AR194" s="75" t="s">
        <v>198</v>
      </c>
      <c r="AS194" s="75" t="s">
        <v>2296</v>
      </c>
      <c r="AT194" s="75" t="s">
        <v>484</v>
      </c>
      <c r="AU194" s="75" t="s">
        <v>484</v>
      </c>
      <c r="AV194" s="75" t="s">
        <v>484</v>
      </c>
      <c r="AW194" s="75" t="s">
        <v>201</v>
      </c>
      <c r="AX194" s="75" t="s">
        <v>294</v>
      </c>
      <c r="AY194" s="75" t="s">
        <v>294</v>
      </c>
      <c r="AZ194" s="75" t="s">
        <v>2050</v>
      </c>
      <c r="BB194" s="75" t="s">
        <v>229</v>
      </c>
      <c r="BC194" s="75" t="s">
        <v>175</v>
      </c>
      <c r="BE194" s="75" t="s">
        <v>135</v>
      </c>
      <c r="BF194" s="75" t="s">
        <v>136</v>
      </c>
      <c r="BG194" s="75" t="s">
        <v>409</v>
      </c>
      <c r="BH194" s="75" t="s">
        <v>133</v>
      </c>
      <c r="BI194" s="75" t="s">
        <v>2023</v>
      </c>
      <c r="BK194" s="75" t="s">
        <v>259</v>
      </c>
      <c r="BL194" s="75" t="s">
        <v>295</v>
      </c>
      <c r="BM194" s="75">
        <v>4043</v>
      </c>
      <c r="BN194" s="75">
        <v>9363</v>
      </c>
      <c r="BQ194" s="75" t="s">
        <v>184</v>
      </c>
      <c r="BR194" s="75" t="s">
        <v>295</v>
      </c>
      <c r="BS194" s="75" t="s">
        <v>333</v>
      </c>
      <c r="BT194" s="96" t="s">
        <v>690</v>
      </c>
      <c r="BU194" s="92" t="s">
        <v>562</v>
      </c>
      <c r="BV194" s="75">
        <v>1265</v>
      </c>
      <c r="BY194" s="75" t="s">
        <v>143</v>
      </c>
      <c r="BZ194" s="75">
        <v>4</v>
      </c>
      <c r="CE194" s="75" t="s">
        <v>148</v>
      </c>
      <c r="CF194" s="77"/>
      <c r="CG194" s="75" t="s">
        <v>280</v>
      </c>
      <c r="CJ194" s="75" t="s">
        <v>231</v>
      </c>
      <c r="CK194" s="75" t="s">
        <v>232</v>
      </c>
      <c r="CL194" s="75" t="s">
        <v>2152</v>
      </c>
      <c r="CM194" s="92" t="s">
        <v>426</v>
      </c>
      <c r="CN194" s="92" t="s">
        <v>2152</v>
      </c>
      <c r="CO194" s="77" t="s">
        <v>311</v>
      </c>
      <c r="CP194" s="77" t="s">
        <v>3020</v>
      </c>
      <c r="CQ194" s="75" t="s">
        <v>3021</v>
      </c>
      <c r="CR194" s="75" t="s">
        <v>3021</v>
      </c>
      <c r="CS194" s="78">
        <v>34668</v>
      </c>
      <c r="CT194" s="75">
        <v>80709</v>
      </c>
      <c r="CU194" s="82" t="s">
        <v>3022</v>
      </c>
    </row>
    <row r="195" spans="1:99" s="92" customFormat="1" x14ac:dyDescent="0.25">
      <c r="A195" s="92" t="s">
        <v>936</v>
      </c>
      <c r="B195" s="92" t="s">
        <v>117</v>
      </c>
      <c r="C195" s="92" t="s">
        <v>476</v>
      </c>
      <c r="D195" s="92">
        <v>1280</v>
      </c>
      <c r="E195" s="72"/>
      <c r="F195" s="92" t="s">
        <v>937</v>
      </c>
      <c r="G195" s="92" t="s">
        <v>848</v>
      </c>
      <c r="H195" s="92" t="s">
        <v>498</v>
      </c>
      <c r="I195" s="92" t="s">
        <v>651</v>
      </c>
      <c r="J195" s="92">
        <v>49</v>
      </c>
      <c r="K195" s="92">
        <v>2008</v>
      </c>
      <c r="L195" s="92">
        <v>3</v>
      </c>
      <c r="M195" s="92">
        <v>9</v>
      </c>
      <c r="N195" s="93" t="s">
        <v>938</v>
      </c>
      <c r="O195" s="92" t="s">
        <v>189</v>
      </c>
      <c r="P195" s="92" t="s">
        <v>939</v>
      </c>
      <c r="Q195" s="92">
        <v>1115</v>
      </c>
      <c r="R195" s="92">
        <v>384</v>
      </c>
      <c r="U195" s="92" t="s">
        <v>500</v>
      </c>
      <c r="V195" s="92" t="s">
        <v>501</v>
      </c>
      <c r="W195" s="92" t="s">
        <v>500</v>
      </c>
      <c r="X195" s="92" t="s">
        <v>526</v>
      </c>
      <c r="AC195" s="92" t="s">
        <v>2173</v>
      </c>
      <c r="AD195" s="92" t="s">
        <v>271</v>
      </c>
      <c r="AE195" s="92" t="s">
        <v>2173</v>
      </c>
      <c r="AF195" s="92" t="s">
        <v>126</v>
      </c>
      <c r="AG195" s="92" t="s">
        <v>2173</v>
      </c>
      <c r="AH195" s="92" t="s">
        <v>127</v>
      </c>
      <c r="AI195" s="92" t="s">
        <v>196</v>
      </c>
      <c r="AJ195" s="92" t="s">
        <v>481</v>
      </c>
      <c r="AK195" s="72" t="s">
        <v>2306</v>
      </c>
      <c r="AP195" s="92" t="s">
        <v>128</v>
      </c>
      <c r="AQ195" s="92" t="s">
        <v>129</v>
      </c>
      <c r="AR195" s="92" t="s">
        <v>198</v>
      </c>
      <c r="AS195" s="92" t="s">
        <v>482</v>
      </c>
      <c r="AT195" s="92" t="s">
        <v>484</v>
      </c>
      <c r="AU195" s="92" t="s">
        <v>484</v>
      </c>
      <c r="AV195" s="92" t="s">
        <v>484</v>
      </c>
      <c r="AW195" s="92" t="s">
        <v>201</v>
      </c>
      <c r="AX195" s="92" t="s">
        <v>294</v>
      </c>
      <c r="AY195" s="92" t="s">
        <v>294</v>
      </c>
      <c r="AZ195" s="92" t="s">
        <v>278</v>
      </c>
      <c r="BB195" s="92" t="s">
        <v>423</v>
      </c>
      <c r="BC195" s="92" t="s">
        <v>203</v>
      </c>
      <c r="BE195" s="92" t="s">
        <v>275</v>
      </c>
      <c r="BF195" s="92" t="s">
        <v>719</v>
      </c>
      <c r="BG195" s="92" t="s">
        <v>137</v>
      </c>
      <c r="BH195" s="92" t="s">
        <v>278</v>
      </c>
      <c r="BI195" s="92" t="s">
        <v>2024</v>
      </c>
      <c r="BK195" s="92" t="s">
        <v>259</v>
      </c>
      <c r="BL195" s="92" t="s">
        <v>295</v>
      </c>
      <c r="BM195" s="92">
        <v>4003</v>
      </c>
      <c r="BN195" s="92">
        <v>9476</v>
      </c>
      <c r="BO195" s="92">
        <v>9403</v>
      </c>
      <c r="BP195" s="92">
        <v>9410</v>
      </c>
      <c r="BT195" s="81" t="s">
        <v>840</v>
      </c>
      <c r="BU195" s="75" t="s">
        <v>2308</v>
      </c>
      <c r="BV195" s="75"/>
      <c r="BW195" s="75"/>
      <c r="BX195" s="75"/>
      <c r="BY195" s="92" t="s">
        <v>143</v>
      </c>
      <c r="BZ195" s="92">
        <v>4</v>
      </c>
      <c r="CA195" s="92" t="s">
        <v>144</v>
      </c>
      <c r="CB195" s="92" t="s">
        <v>145</v>
      </c>
      <c r="CC195" s="92" t="s">
        <v>146</v>
      </c>
      <c r="CD195" s="92" t="s">
        <v>147</v>
      </c>
      <c r="CE195" s="92" t="s">
        <v>148</v>
      </c>
      <c r="CF195" s="93"/>
      <c r="CJ195" s="92" t="s">
        <v>231</v>
      </c>
      <c r="CK195" s="92" t="s">
        <v>232</v>
      </c>
      <c r="CL195" s="92" t="s">
        <v>425</v>
      </c>
      <c r="CM195" s="92" t="s">
        <v>426</v>
      </c>
      <c r="CN195" s="92" t="s">
        <v>426</v>
      </c>
      <c r="CO195" s="93" t="s">
        <v>219</v>
      </c>
      <c r="CP195" s="93"/>
      <c r="CQ195" s="92" t="s">
        <v>2311</v>
      </c>
      <c r="CR195" s="92" t="s">
        <v>2311</v>
      </c>
      <c r="CS195" s="95">
        <v>749110</v>
      </c>
      <c r="CT195" s="92">
        <v>84277.3</v>
      </c>
      <c r="CU195" s="92" t="s">
        <v>940</v>
      </c>
    </row>
    <row r="196" spans="1:99" s="35" customFormat="1" x14ac:dyDescent="0.25">
      <c r="A196" s="35" t="s">
        <v>941</v>
      </c>
      <c r="B196" s="36" t="s">
        <v>942</v>
      </c>
      <c r="E196" s="140"/>
      <c r="N196" s="36"/>
      <c r="BT196" s="37"/>
      <c r="CF196" s="36"/>
      <c r="CO196" s="36"/>
      <c r="CP196" s="36"/>
      <c r="CS196" s="38"/>
    </row>
    <row r="197" spans="1:99" s="27" customFormat="1" x14ac:dyDescent="0.25">
      <c r="A197" s="27" t="s">
        <v>943</v>
      </c>
      <c r="B197" s="27" t="s">
        <v>2353</v>
      </c>
      <c r="D197" s="27">
        <v>2100</v>
      </c>
      <c r="E197" s="72" t="s">
        <v>133</v>
      </c>
      <c r="F197" s="27" t="s">
        <v>944</v>
      </c>
      <c r="G197" s="27" t="s">
        <v>945</v>
      </c>
      <c r="H197" s="27" t="s">
        <v>270</v>
      </c>
      <c r="I197" s="27" t="s">
        <v>946</v>
      </c>
      <c r="J197" s="27">
        <v>13</v>
      </c>
      <c r="K197" s="27">
        <v>2015</v>
      </c>
      <c r="L197" s="27">
        <v>2</v>
      </c>
      <c r="M197" s="27">
        <v>7</v>
      </c>
      <c r="N197" s="31" t="s">
        <v>947</v>
      </c>
      <c r="O197" s="27" t="s">
        <v>189</v>
      </c>
      <c r="P197" s="27" t="s">
        <v>948</v>
      </c>
      <c r="Q197" s="27">
        <v>1502</v>
      </c>
      <c r="R197" s="27">
        <v>591</v>
      </c>
      <c r="U197" s="27" t="s">
        <v>883</v>
      </c>
      <c r="X197" s="27" t="s">
        <v>883</v>
      </c>
      <c r="AC197" s="27" t="s">
        <v>255</v>
      </c>
      <c r="AE197" s="27" t="s">
        <v>191</v>
      </c>
      <c r="AF197" s="27" t="s">
        <v>194</v>
      </c>
      <c r="AG197" s="27" t="s">
        <v>793</v>
      </c>
      <c r="AH197" s="27" t="s">
        <v>195</v>
      </c>
      <c r="AI197" s="27" t="s">
        <v>196</v>
      </c>
      <c r="AJ197" s="27" t="s">
        <v>481</v>
      </c>
      <c r="AN197" s="27" t="s">
        <v>949</v>
      </c>
      <c r="AP197" s="27" t="s">
        <v>128</v>
      </c>
      <c r="AQ197" s="27" t="s">
        <v>129</v>
      </c>
      <c r="AR197" s="27" t="s">
        <v>198</v>
      </c>
      <c r="AS197" s="27" t="s">
        <v>199</v>
      </c>
      <c r="AT197" s="27" t="s">
        <v>294</v>
      </c>
      <c r="AU197" s="27" t="s">
        <v>200</v>
      </c>
      <c r="AV197" s="27" t="s">
        <v>201</v>
      </c>
      <c r="AW197" s="27" t="s">
        <v>201</v>
      </c>
      <c r="AZ197" s="27" t="s">
        <v>950</v>
      </c>
      <c r="BB197" s="27" t="s">
        <v>229</v>
      </c>
      <c r="BC197" s="27" t="s">
        <v>203</v>
      </c>
      <c r="BE197" s="27" t="s">
        <v>275</v>
      </c>
      <c r="BF197" s="27" t="s">
        <v>951</v>
      </c>
      <c r="BG197" s="27" t="s">
        <v>952</v>
      </c>
      <c r="BH197" s="27" t="s">
        <v>953</v>
      </c>
      <c r="BI197" s="27" t="s">
        <v>954</v>
      </c>
      <c r="BK197" s="27" t="s">
        <v>259</v>
      </c>
      <c r="BL197" s="27" t="s">
        <v>139</v>
      </c>
      <c r="BM197" s="27">
        <v>5132</v>
      </c>
      <c r="BQ197" s="27" t="s">
        <v>2411</v>
      </c>
      <c r="BR197" s="27" t="s">
        <v>139</v>
      </c>
      <c r="BS197" s="27" t="s">
        <v>204</v>
      </c>
      <c r="BT197" s="32" t="s">
        <v>503</v>
      </c>
      <c r="BU197" s="27" t="s">
        <v>841</v>
      </c>
      <c r="BY197" s="27" t="s">
        <v>955</v>
      </c>
      <c r="BZ197" s="27">
        <v>16</v>
      </c>
      <c r="CA197" s="27" t="s">
        <v>144</v>
      </c>
      <c r="CB197" s="27" t="s">
        <v>145</v>
      </c>
      <c r="CC197" s="27" t="s">
        <v>146</v>
      </c>
      <c r="CD197" s="27" t="s">
        <v>147</v>
      </c>
      <c r="CE197" s="27" t="s">
        <v>148</v>
      </c>
      <c r="CF197" s="31"/>
      <c r="CG197" s="27" t="s">
        <v>280</v>
      </c>
      <c r="CJ197" s="27" t="s">
        <v>231</v>
      </c>
      <c r="CK197" s="27" t="s">
        <v>490</v>
      </c>
      <c r="CL197" s="27" t="s">
        <v>438</v>
      </c>
      <c r="CN197" s="27" t="s">
        <v>426</v>
      </c>
      <c r="CO197" s="31"/>
      <c r="CP197" s="31"/>
      <c r="CR197" s="27" t="s">
        <v>956</v>
      </c>
      <c r="CS197" s="33">
        <v>150</v>
      </c>
      <c r="CT197" s="27">
        <v>218</v>
      </c>
    </row>
    <row r="198" spans="1:99" s="92" customFormat="1" x14ac:dyDescent="0.25">
      <c r="A198" s="92" t="s">
        <v>957</v>
      </c>
      <c r="B198" s="92" t="s">
        <v>117</v>
      </c>
      <c r="C198" s="92" t="s">
        <v>476</v>
      </c>
      <c r="D198" s="92">
        <v>1680</v>
      </c>
      <c r="E198" s="72" t="s">
        <v>133</v>
      </c>
      <c r="F198" s="94" t="s">
        <v>3043</v>
      </c>
      <c r="G198" s="92" t="s">
        <v>457</v>
      </c>
      <c r="H198" s="92" t="s">
        <v>156</v>
      </c>
      <c r="I198" s="92" t="s">
        <v>660</v>
      </c>
      <c r="J198" s="92">
        <v>45</v>
      </c>
      <c r="K198" s="92">
        <v>2008</v>
      </c>
      <c r="L198" s="92">
        <v>1</v>
      </c>
      <c r="M198" s="92">
        <v>4</v>
      </c>
      <c r="N198" s="93" t="s">
        <v>3090</v>
      </c>
      <c r="O198" s="92" t="s">
        <v>189</v>
      </c>
      <c r="P198" s="92" t="s">
        <v>3124</v>
      </c>
      <c r="Q198" s="95" t="s">
        <v>3125</v>
      </c>
      <c r="R198" s="92">
        <v>1021</v>
      </c>
      <c r="U198" s="92" t="s">
        <v>530</v>
      </c>
      <c r="X198" s="92" t="s">
        <v>865</v>
      </c>
      <c r="Y198" s="92" t="s">
        <v>865</v>
      </c>
      <c r="AC198" s="92" t="s">
        <v>2173</v>
      </c>
      <c r="AD198" s="92" t="s">
        <v>406</v>
      </c>
      <c r="AE198" s="92" t="s">
        <v>2173</v>
      </c>
      <c r="AF198" s="92" t="s">
        <v>126</v>
      </c>
      <c r="AG198" s="92" t="s">
        <v>2173</v>
      </c>
      <c r="AH198" s="92" t="s">
        <v>127</v>
      </c>
      <c r="AI198" s="92" t="s">
        <v>196</v>
      </c>
      <c r="AJ198" s="75" t="s">
        <v>481</v>
      </c>
      <c r="AP198" s="92" t="s">
        <v>128</v>
      </c>
      <c r="AQ198" s="92" t="s">
        <v>163</v>
      </c>
      <c r="AR198" s="92" t="s">
        <v>376</v>
      </c>
      <c r="AS198" s="92" t="s">
        <v>833</v>
      </c>
      <c r="AT198" s="92" t="s">
        <v>408</v>
      </c>
      <c r="AU198" s="92" t="s">
        <v>273</v>
      </c>
      <c r="AV198" s="92" t="s">
        <v>273</v>
      </c>
      <c r="AW198" s="92" t="s">
        <v>201</v>
      </c>
      <c r="AZ198" s="92" t="s">
        <v>217</v>
      </c>
      <c r="BB198" s="92" t="s">
        <v>423</v>
      </c>
      <c r="BE198" s="92" t="s">
        <v>135</v>
      </c>
      <c r="BF198" s="92" t="s">
        <v>136</v>
      </c>
      <c r="BG198" s="92" t="s">
        <v>409</v>
      </c>
      <c r="BH198" s="92" t="s">
        <v>133</v>
      </c>
      <c r="BI198" s="92" t="s">
        <v>2023</v>
      </c>
      <c r="BK198" s="92" t="s">
        <v>259</v>
      </c>
      <c r="BL198" s="92" t="s">
        <v>295</v>
      </c>
      <c r="BM198" s="92">
        <v>4029</v>
      </c>
      <c r="BN198" s="92">
        <v>9199</v>
      </c>
      <c r="BQ198" s="92" t="s">
        <v>184</v>
      </c>
      <c r="BR198" s="92" t="s">
        <v>295</v>
      </c>
      <c r="BS198" s="92" t="s">
        <v>310</v>
      </c>
      <c r="BT198" s="96" t="s">
        <v>690</v>
      </c>
      <c r="BU198" s="92" t="s">
        <v>562</v>
      </c>
      <c r="BV198" s="92">
        <v>1281</v>
      </c>
      <c r="BY198" s="92" t="s">
        <v>143</v>
      </c>
      <c r="BZ198" s="92">
        <v>4</v>
      </c>
      <c r="CE198" s="92" t="s">
        <v>148</v>
      </c>
      <c r="CF198" s="93"/>
      <c r="CJ198" s="92" t="s">
        <v>231</v>
      </c>
      <c r="CK198" s="92" t="s">
        <v>1964</v>
      </c>
      <c r="CO198" s="93"/>
      <c r="CP198" s="93"/>
      <c r="CR198" s="92" t="s">
        <v>3126</v>
      </c>
      <c r="CS198" s="95"/>
      <c r="CU198" s="94" t="s">
        <v>3287</v>
      </c>
    </row>
    <row r="199" spans="1:99" s="27" customFormat="1" x14ac:dyDescent="0.25">
      <c r="A199" s="27" t="s">
        <v>959</v>
      </c>
      <c r="B199" s="27" t="s">
        <v>32</v>
      </c>
      <c r="D199" s="27">
        <v>2400</v>
      </c>
      <c r="E199" s="72" t="s">
        <v>133</v>
      </c>
      <c r="F199" s="27" t="s">
        <v>960</v>
      </c>
      <c r="H199" s="27" t="s">
        <v>170</v>
      </c>
      <c r="J199" s="27">
        <v>40</v>
      </c>
      <c r="K199" s="27">
        <v>2008</v>
      </c>
      <c r="L199" s="27">
        <v>1</v>
      </c>
      <c r="M199" s="27">
        <v>4</v>
      </c>
      <c r="N199" s="31" t="s">
        <v>961</v>
      </c>
      <c r="O199" s="27" t="s">
        <v>189</v>
      </c>
      <c r="P199" s="27" t="s">
        <v>962</v>
      </c>
      <c r="Q199" s="33">
        <v>833</v>
      </c>
      <c r="R199" s="27">
        <v>456</v>
      </c>
      <c r="U199" s="27" t="s">
        <v>883</v>
      </c>
      <c r="X199" s="27" t="s">
        <v>883</v>
      </c>
      <c r="AC199" s="27" t="s">
        <v>255</v>
      </c>
      <c r="AE199" s="18" t="s">
        <v>256</v>
      </c>
      <c r="AG199" s="27" t="s">
        <v>793</v>
      </c>
      <c r="AI199" s="27" t="s">
        <v>196</v>
      </c>
      <c r="AJ199" s="27" t="s">
        <v>481</v>
      </c>
      <c r="AP199" s="27" t="s">
        <v>128</v>
      </c>
      <c r="AQ199" s="27" t="s">
        <v>129</v>
      </c>
      <c r="AR199" s="27" t="s">
        <v>198</v>
      </c>
      <c r="AS199" s="27" t="s">
        <v>199</v>
      </c>
      <c r="AT199" s="27" t="s">
        <v>294</v>
      </c>
      <c r="AU199" s="27" t="s">
        <v>201</v>
      </c>
      <c r="AV199" s="27" t="s">
        <v>201</v>
      </c>
      <c r="AW199" s="27" t="s">
        <v>201</v>
      </c>
      <c r="AZ199" s="27" t="s">
        <v>963</v>
      </c>
      <c r="BB199" s="27" t="s">
        <v>202</v>
      </c>
      <c r="BH199" s="27" t="s">
        <v>278</v>
      </c>
      <c r="BI199" s="27" t="s">
        <v>954</v>
      </c>
      <c r="BL199" s="27" t="s">
        <v>139</v>
      </c>
      <c r="BQ199" s="27" t="s">
        <v>2412</v>
      </c>
      <c r="BR199" s="27" t="s">
        <v>964</v>
      </c>
      <c r="BS199" s="27" t="s">
        <v>965</v>
      </c>
      <c r="BT199" s="32" t="s">
        <v>503</v>
      </c>
      <c r="BY199" s="27" t="s">
        <v>955</v>
      </c>
      <c r="BZ199" s="27">
        <v>16</v>
      </c>
      <c r="CA199" s="27" t="s">
        <v>144</v>
      </c>
      <c r="CB199" s="27" t="s">
        <v>145</v>
      </c>
      <c r="CE199" s="18" t="s">
        <v>148</v>
      </c>
      <c r="CF199" s="19"/>
      <c r="CG199" s="27" t="s">
        <v>280</v>
      </c>
      <c r="CJ199" s="27" t="s">
        <v>231</v>
      </c>
      <c r="CO199" s="31"/>
      <c r="CP199" s="31"/>
      <c r="CR199" s="27" t="s">
        <v>966</v>
      </c>
      <c r="CS199" s="33"/>
      <c r="CU199" s="27" t="s">
        <v>889</v>
      </c>
    </row>
    <row r="200" spans="1:99" s="18" customFormat="1" x14ac:dyDescent="0.25">
      <c r="A200" s="18" t="s">
        <v>967</v>
      </c>
      <c r="B200" s="18" t="s">
        <v>2353</v>
      </c>
      <c r="D200" s="18">
        <v>1280</v>
      </c>
      <c r="E200" s="72" t="s">
        <v>133</v>
      </c>
      <c r="F200" s="18" t="s">
        <v>968</v>
      </c>
      <c r="H200" s="18" t="s">
        <v>969</v>
      </c>
      <c r="J200" s="18">
        <v>44</v>
      </c>
      <c r="K200" s="18">
        <v>2008</v>
      </c>
      <c r="L200" s="18">
        <v>1</v>
      </c>
      <c r="M200" s="18">
        <v>4</v>
      </c>
      <c r="N200" s="19" t="s">
        <v>913</v>
      </c>
      <c r="O200" s="18" t="s">
        <v>486</v>
      </c>
      <c r="Q200" s="22">
        <v>837</v>
      </c>
      <c r="R200" s="18">
        <v>383</v>
      </c>
      <c r="U200" s="18" t="s">
        <v>123</v>
      </c>
      <c r="AC200" s="18" t="s">
        <v>255</v>
      </c>
      <c r="AE200" s="18" t="s">
        <v>256</v>
      </c>
      <c r="AG200" s="18" t="s">
        <v>793</v>
      </c>
      <c r="AI200" s="18" t="s">
        <v>196</v>
      </c>
      <c r="AJ200" s="27" t="s">
        <v>481</v>
      </c>
      <c r="AP200" s="18" t="s">
        <v>128</v>
      </c>
      <c r="AQ200" s="18" t="s">
        <v>129</v>
      </c>
      <c r="AR200" s="18" t="s">
        <v>198</v>
      </c>
      <c r="AS200" s="18" t="s">
        <v>636</v>
      </c>
      <c r="AT200" s="18" t="s">
        <v>738</v>
      </c>
      <c r="AU200" s="18" t="s">
        <v>201</v>
      </c>
      <c r="AV200" s="18" t="s">
        <v>201</v>
      </c>
      <c r="AW200" s="18" t="s">
        <v>201</v>
      </c>
      <c r="BB200" s="18" t="s">
        <v>229</v>
      </c>
      <c r="BE200" s="18" t="s">
        <v>275</v>
      </c>
      <c r="BF200" s="18" t="s">
        <v>719</v>
      </c>
      <c r="BG200" s="18" t="s">
        <v>720</v>
      </c>
      <c r="BH200" s="18" t="s">
        <v>278</v>
      </c>
      <c r="BI200" s="18" t="s">
        <v>2024</v>
      </c>
      <c r="BL200" s="18" t="s">
        <v>295</v>
      </c>
      <c r="BM200" s="18">
        <v>4067</v>
      </c>
      <c r="BN200" s="18">
        <v>9457</v>
      </c>
      <c r="BT200" s="21" t="s">
        <v>907</v>
      </c>
      <c r="BY200" s="18" t="s">
        <v>143</v>
      </c>
      <c r="BZ200" s="18">
        <v>4</v>
      </c>
      <c r="CA200" s="18" t="s">
        <v>144</v>
      </c>
      <c r="CB200" s="18" t="s">
        <v>145</v>
      </c>
      <c r="CE200" s="18" t="s">
        <v>148</v>
      </c>
      <c r="CF200" s="19"/>
      <c r="CG200" s="18" t="s">
        <v>280</v>
      </c>
      <c r="CO200" s="19"/>
      <c r="CP200" s="19"/>
      <c r="CR200" s="18" t="s">
        <v>970</v>
      </c>
      <c r="CS200" s="22"/>
      <c r="CU200" s="18" t="s">
        <v>889</v>
      </c>
    </row>
    <row r="201" spans="1:99" s="75" customFormat="1" x14ac:dyDescent="0.25">
      <c r="A201" s="75" t="s">
        <v>971</v>
      </c>
      <c r="B201" s="75" t="s">
        <v>117</v>
      </c>
      <c r="C201" s="75" t="s">
        <v>476</v>
      </c>
      <c r="D201" s="75">
        <v>1280</v>
      </c>
      <c r="E201" s="72"/>
      <c r="F201" s="75" t="s">
        <v>1185</v>
      </c>
      <c r="H201" s="75" t="s">
        <v>446</v>
      </c>
      <c r="J201" s="75">
        <v>29</v>
      </c>
      <c r="K201" s="75">
        <v>2019</v>
      </c>
      <c r="L201" s="75">
        <v>3</v>
      </c>
      <c r="M201" s="75">
        <v>9</v>
      </c>
      <c r="N201" s="77" t="s">
        <v>2260</v>
      </c>
      <c r="O201" s="75" t="s">
        <v>189</v>
      </c>
      <c r="P201" s="75" t="s">
        <v>2256</v>
      </c>
      <c r="Q201" s="78" t="s">
        <v>2259</v>
      </c>
      <c r="R201" s="75">
        <v>805</v>
      </c>
      <c r="U201" s="75" t="s">
        <v>2172</v>
      </c>
      <c r="V201" s="75" t="s">
        <v>2172</v>
      </c>
      <c r="W201" s="75" t="s">
        <v>2172</v>
      </c>
      <c r="X201" s="75" t="s">
        <v>190</v>
      </c>
      <c r="Y201" s="75" t="s">
        <v>190</v>
      </c>
      <c r="Z201" s="75" t="s">
        <v>928</v>
      </c>
      <c r="AC201" s="75" t="s">
        <v>2173</v>
      </c>
      <c r="AD201" s="75" t="s">
        <v>271</v>
      </c>
      <c r="AE201" s="75" t="s">
        <v>2173</v>
      </c>
      <c r="AF201" s="75" t="s">
        <v>126</v>
      </c>
      <c r="AG201" s="75" t="s">
        <v>2173</v>
      </c>
      <c r="AH201" s="75" t="s">
        <v>127</v>
      </c>
      <c r="AI201" s="75" t="s">
        <v>196</v>
      </c>
      <c r="AJ201" s="75" t="s">
        <v>481</v>
      </c>
      <c r="AP201" s="75" t="s">
        <v>929</v>
      </c>
      <c r="AQ201" s="75" t="s">
        <v>129</v>
      </c>
      <c r="AR201" s="75" t="s">
        <v>376</v>
      </c>
      <c r="AS201" s="75" t="s">
        <v>833</v>
      </c>
      <c r="AT201" s="75" t="s">
        <v>484</v>
      </c>
      <c r="AU201" s="75" t="s">
        <v>484</v>
      </c>
      <c r="AV201" s="75" t="s">
        <v>484</v>
      </c>
      <c r="AW201" s="75" t="s">
        <v>201</v>
      </c>
      <c r="AX201" s="75" t="s">
        <v>2177</v>
      </c>
      <c r="AY201" s="75" t="s">
        <v>2177</v>
      </c>
      <c r="AZ201" s="92" t="s">
        <v>217</v>
      </c>
      <c r="BB201" s="75" t="s">
        <v>423</v>
      </c>
      <c r="BC201" s="75" t="s">
        <v>203</v>
      </c>
      <c r="BE201" s="75" t="s">
        <v>275</v>
      </c>
      <c r="BF201" s="92" t="s">
        <v>719</v>
      </c>
      <c r="BG201" s="92" t="s">
        <v>720</v>
      </c>
      <c r="BH201" s="75" t="s">
        <v>278</v>
      </c>
      <c r="BI201" s="92" t="s">
        <v>2024</v>
      </c>
      <c r="BL201" s="75" t="s">
        <v>139</v>
      </c>
      <c r="BM201" s="75">
        <v>5430</v>
      </c>
      <c r="BQ201" s="75" t="s">
        <v>2411</v>
      </c>
      <c r="BR201" s="75" t="s">
        <v>139</v>
      </c>
      <c r="BS201" s="75" t="s">
        <v>2257</v>
      </c>
      <c r="BT201" s="76" t="s">
        <v>690</v>
      </c>
      <c r="BU201" s="75" t="s">
        <v>2258</v>
      </c>
      <c r="BY201" s="75" t="s">
        <v>143</v>
      </c>
      <c r="BZ201" s="75">
        <v>4</v>
      </c>
      <c r="CA201" s="75" t="s">
        <v>144</v>
      </c>
      <c r="CB201" s="75" t="s">
        <v>207</v>
      </c>
      <c r="CC201" s="75" t="s">
        <v>692</v>
      </c>
      <c r="CD201" s="75" t="s">
        <v>147</v>
      </c>
      <c r="CE201" s="92" t="s">
        <v>148</v>
      </c>
      <c r="CF201" s="93"/>
      <c r="CG201" s="75" t="s">
        <v>280</v>
      </c>
      <c r="CJ201" s="92" t="s">
        <v>231</v>
      </c>
      <c r="CK201" s="92" t="s">
        <v>232</v>
      </c>
      <c r="CO201" s="77"/>
      <c r="CP201" s="77"/>
      <c r="CR201" s="75" t="s">
        <v>2174</v>
      </c>
      <c r="CS201" s="78"/>
    </row>
    <row r="202" spans="1:99" s="18" customFormat="1" x14ac:dyDescent="0.25">
      <c r="A202" s="18" t="s">
        <v>972</v>
      </c>
      <c r="B202" s="18" t="s">
        <v>117</v>
      </c>
      <c r="C202" s="18" t="s">
        <v>476</v>
      </c>
      <c r="D202" s="18">
        <v>1250</v>
      </c>
      <c r="E202" s="72"/>
      <c r="F202" s="18" t="s">
        <v>210</v>
      </c>
      <c r="G202" s="18" t="s">
        <v>211</v>
      </c>
      <c r="H202" s="18" t="s">
        <v>212</v>
      </c>
      <c r="I202" s="18" t="s">
        <v>213</v>
      </c>
      <c r="J202" s="18">
        <v>3</v>
      </c>
      <c r="K202" s="18">
        <v>2009</v>
      </c>
      <c r="L202" s="18">
        <v>3</v>
      </c>
      <c r="M202" s="18">
        <v>9</v>
      </c>
      <c r="N202" s="19" t="s">
        <v>2013</v>
      </c>
      <c r="O202" s="18" t="s">
        <v>189</v>
      </c>
      <c r="P202" s="18" t="s">
        <v>2014</v>
      </c>
      <c r="Q202" s="22" t="s">
        <v>2015</v>
      </c>
      <c r="R202" s="18">
        <v>727</v>
      </c>
      <c r="U202" s="18" t="s">
        <v>501</v>
      </c>
      <c r="V202" s="18" t="s">
        <v>501</v>
      </c>
      <c r="W202" s="18" t="s">
        <v>501</v>
      </c>
      <c r="X202" s="18" t="s">
        <v>526</v>
      </c>
      <c r="Y202" s="18" t="s">
        <v>526</v>
      </c>
      <c r="Z202" s="18" t="s">
        <v>928</v>
      </c>
      <c r="AC202" s="18" t="s">
        <v>2173</v>
      </c>
      <c r="AD202" s="18" t="s">
        <v>271</v>
      </c>
      <c r="AE202" s="18" t="s">
        <v>2173</v>
      </c>
      <c r="AF202" s="18" t="s">
        <v>126</v>
      </c>
      <c r="AG202" s="18" t="s">
        <v>2173</v>
      </c>
      <c r="AH202" s="18" t="s">
        <v>127</v>
      </c>
      <c r="AI202" s="18" t="s">
        <v>196</v>
      </c>
      <c r="AJ202" s="27" t="s">
        <v>481</v>
      </c>
      <c r="AP202" s="18" t="s">
        <v>929</v>
      </c>
      <c r="AQ202" s="18" t="s">
        <v>129</v>
      </c>
      <c r="AR202" s="18" t="s">
        <v>376</v>
      </c>
      <c r="AS202" s="18" t="s">
        <v>565</v>
      </c>
      <c r="AT202" s="18" t="s">
        <v>484</v>
      </c>
      <c r="AU202" s="18" t="s">
        <v>484</v>
      </c>
      <c r="AV202" s="18" t="s">
        <v>484</v>
      </c>
      <c r="AW202" s="18" t="s">
        <v>201</v>
      </c>
      <c r="AX202" s="18" t="s">
        <v>294</v>
      </c>
      <c r="AZ202" s="18" t="s">
        <v>217</v>
      </c>
      <c r="BB202" s="18" t="s">
        <v>423</v>
      </c>
      <c r="BC202" s="18" t="s">
        <v>203</v>
      </c>
      <c r="BE202" s="18" t="s">
        <v>135</v>
      </c>
      <c r="BF202" s="18" t="s">
        <v>136</v>
      </c>
      <c r="BG202" s="18" t="s">
        <v>409</v>
      </c>
      <c r="BH202" s="18" t="s">
        <v>133</v>
      </c>
      <c r="BI202" s="18" t="s">
        <v>2023</v>
      </c>
      <c r="BL202" s="18" t="s">
        <v>139</v>
      </c>
      <c r="BM202" s="18">
        <v>5209</v>
      </c>
      <c r="BQ202" s="18" t="s">
        <v>2411</v>
      </c>
      <c r="BR202" s="18" t="s">
        <v>139</v>
      </c>
      <c r="BS202" s="18" t="s">
        <v>2016</v>
      </c>
      <c r="BT202" s="29" t="s">
        <v>690</v>
      </c>
      <c r="BY202" s="18" t="s">
        <v>143</v>
      </c>
      <c r="BZ202" s="18">
        <v>4</v>
      </c>
      <c r="CA202" s="18" t="s">
        <v>144</v>
      </c>
      <c r="CB202" s="18" t="s">
        <v>207</v>
      </c>
      <c r="CC202" s="18" t="s">
        <v>692</v>
      </c>
      <c r="CD202" s="18" t="s">
        <v>147</v>
      </c>
      <c r="CE202" s="18" t="s">
        <v>148</v>
      </c>
      <c r="CF202" s="19"/>
      <c r="CJ202" s="18" t="s">
        <v>231</v>
      </c>
      <c r="CK202" s="18" t="s">
        <v>232</v>
      </c>
      <c r="CL202" s="18" t="s">
        <v>567</v>
      </c>
      <c r="CM202" s="18" t="s">
        <v>2009</v>
      </c>
      <c r="CN202" s="18" t="s">
        <v>2009</v>
      </c>
      <c r="CO202" s="19" t="s">
        <v>311</v>
      </c>
      <c r="CP202" s="19" t="s">
        <v>2017</v>
      </c>
      <c r="CR202" s="18" t="s">
        <v>2011</v>
      </c>
      <c r="CS202" s="22">
        <v>616581</v>
      </c>
      <c r="CT202" s="18">
        <v>57908</v>
      </c>
      <c r="CU202" s="18" t="s">
        <v>2018</v>
      </c>
    </row>
    <row r="203" spans="1:99" s="18" customFormat="1" x14ac:dyDescent="0.25">
      <c r="A203" s="18" t="s">
        <v>973</v>
      </c>
      <c r="B203" s="18" t="s">
        <v>117</v>
      </c>
      <c r="C203" s="18" t="s">
        <v>476</v>
      </c>
      <c r="D203" s="18">
        <v>1280</v>
      </c>
      <c r="E203" s="72" t="s">
        <v>133</v>
      </c>
      <c r="F203" s="18" t="s">
        <v>974</v>
      </c>
      <c r="G203" s="18" t="s">
        <v>975</v>
      </c>
      <c r="H203" s="18" t="s">
        <v>976</v>
      </c>
      <c r="K203" s="18">
        <v>2009</v>
      </c>
      <c r="L203" s="18">
        <v>3</v>
      </c>
      <c r="M203" s="18">
        <v>9</v>
      </c>
      <c r="N203" s="19" t="s">
        <v>856</v>
      </c>
      <c r="O203" s="18" t="s">
        <v>189</v>
      </c>
      <c r="P203" s="18" t="s">
        <v>977</v>
      </c>
      <c r="Q203" s="18">
        <v>1919</v>
      </c>
      <c r="AC203" s="18" t="s">
        <v>2173</v>
      </c>
      <c r="AE203" s="18" t="s">
        <v>2173</v>
      </c>
      <c r="AG203" s="18" t="s">
        <v>2173</v>
      </c>
      <c r="AI203" s="18" t="s">
        <v>196</v>
      </c>
      <c r="AJ203" s="27" t="s">
        <v>481</v>
      </c>
      <c r="AQ203" s="18" t="s">
        <v>129</v>
      </c>
      <c r="AR203" s="18" t="s">
        <v>198</v>
      </c>
      <c r="AS203" s="18" t="s">
        <v>482</v>
      </c>
      <c r="AT203" s="18" t="s">
        <v>484</v>
      </c>
      <c r="AU203" s="18" t="s">
        <v>484</v>
      </c>
      <c r="AV203" s="18" t="s">
        <v>484</v>
      </c>
      <c r="AW203" s="18" t="s">
        <v>201</v>
      </c>
      <c r="BT203" s="21"/>
      <c r="BY203" s="18" t="s">
        <v>143</v>
      </c>
      <c r="BZ203" s="18">
        <v>4</v>
      </c>
      <c r="CB203" s="18" t="s">
        <v>145</v>
      </c>
      <c r="CE203" s="18" t="s">
        <v>148</v>
      </c>
      <c r="CF203" s="19"/>
      <c r="CO203" s="19"/>
      <c r="CP203" s="19"/>
      <c r="CR203" s="124" t="s">
        <v>2321</v>
      </c>
      <c r="CS203" s="22"/>
      <c r="CU203" s="124" t="s">
        <v>2322</v>
      </c>
    </row>
    <row r="204" spans="1:99" s="8" customFormat="1" x14ac:dyDescent="0.25">
      <c r="A204" s="8" t="s">
        <v>978</v>
      </c>
      <c r="F204" s="8" t="s">
        <v>4</v>
      </c>
      <c r="N204" s="41"/>
      <c r="BT204" s="42"/>
      <c r="CF204" s="41"/>
      <c r="CO204" s="41"/>
      <c r="CP204" s="41"/>
      <c r="CS204" s="43"/>
    </row>
    <row r="205" spans="1:99" s="75" customFormat="1" x14ac:dyDescent="0.25">
      <c r="A205" s="75" t="s">
        <v>3356</v>
      </c>
      <c r="B205" s="75" t="s">
        <v>117</v>
      </c>
      <c r="C205" s="75" t="s">
        <v>476</v>
      </c>
      <c r="D205" s="75">
        <v>1680</v>
      </c>
      <c r="E205" s="72"/>
      <c r="F205" s="75" t="s">
        <v>979</v>
      </c>
      <c r="G205" s="75" t="s">
        <v>477</v>
      </c>
      <c r="H205" s="75" t="s">
        <v>478</v>
      </c>
      <c r="I205" s="75" t="s">
        <v>479</v>
      </c>
      <c r="J205" s="75">
        <v>14</v>
      </c>
      <c r="K205" s="75">
        <v>2009</v>
      </c>
      <c r="L205" s="75">
        <v>3</v>
      </c>
      <c r="M205" s="75">
        <v>9</v>
      </c>
      <c r="N205" s="116" t="s">
        <v>3357</v>
      </c>
      <c r="O205" s="75" t="s">
        <v>189</v>
      </c>
      <c r="P205" s="75" t="s">
        <v>3358</v>
      </c>
      <c r="Q205" s="75">
        <v>2521</v>
      </c>
      <c r="R205" s="75">
        <v>1059</v>
      </c>
      <c r="U205" s="75" t="s">
        <v>2253</v>
      </c>
      <c r="V205" s="75" t="s">
        <v>2253</v>
      </c>
      <c r="W205" s="75" t="s">
        <v>2253</v>
      </c>
      <c r="AC205" s="75" t="s">
        <v>2173</v>
      </c>
      <c r="AD205" s="75" t="s">
        <v>406</v>
      </c>
      <c r="AE205" s="75" t="s">
        <v>2173</v>
      </c>
      <c r="AF205" s="75" t="s">
        <v>126</v>
      </c>
      <c r="AG205" s="75" t="s">
        <v>2173</v>
      </c>
      <c r="AH205" s="75" t="s">
        <v>127</v>
      </c>
      <c r="AI205" s="75" t="s">
        <v>196</v>
      </c>
      <c r="AJ205" s="75" t="s">
        <v>481</v>
      </c>
      <c r="AP205" s="75" t="s">
        <v>128</v>
      </c>
      <c r="AQ205" s="75" t="s">
        <v>129</v>
      </c>
      <c r="AR205" s="75" t="s">
        <v>198</v>
      </c>
      <c r="AS205" s="75" t="s">
        <v>2296</v>
      </c>
      <c r="AT205" s="75" t="s">
        <v>408</v>
      </c>
      <c r="AU205" s="75" t="s">
        <v>484</v>
      </c>
      <c r="AV205" s="75" t="s">
        <v>484</v>
      </c>
      <c r="AW205" s="75" t="s">
        <v>201</v>
      </c>
      <c r="AX205" s="75" t="s">
        <v>294</v>
      </c>
      <c r="AY205" s="75" t="s">
        <v>294</v>
      </c>
      <c r="AZ205" s="75" t="s">
        <v>133</v>
      </c>
      <c r="BB205" s="75" t="s">
        <v>229</v>
      </c>
      <c r="BC205" s="75" t="s">
        <v>203</v>
      </c>
      <c r="BE205" s="75" t="s">
        <v>885</v>
      </c>
      <c r="BF205" s="75" t="s">
        <v>2086</v>
      </c>
      <c r="BG205" s="75" t="s">
        <v>409</v>
      </c>
      <c r="BH205" s="75" t="s">
        <v>278</v>
      </c>
      <c r="BI205" s="75" t="s">
        <v>2023</v>
      </c>
      <c r="BL205" s="75" t="s">
        <v>139</v>
      </c>
      <c r="BM205" s="75">
        <v>5004</v>
      </c>
      <c r="BQ205" s="75" t="s">
        <v>2411</v>
      </c>
      <c r="BR205" s="75" t="s">
        <v>139</v>
      </c>
      <c r="BS205" s="75" t="s">
        <v>204</v>
      </c>
      <c r="BT205" s="96" t="s">
        <v>690</v>
      </c>
      <c r="BU205" s="75" t="s">
        <v>3189</v>
      </c>
      <c r="BV205" s="75">
        <v>1296</v>
      </c>
      <c r="BW205" s="75">
        <v>1340</v>
      </c>
      <c r="BX205" s="75">
        <v>1341</v>
      </c>
      <c r="BY205" s="75" t="s">
        <v>143</v>
      </c>
      <c r="BZ205" s="75">
        <v>4</v>
      </c>
      <c r="CE205" s="75" t="s">
        <v>148</v>
      </c>
      <c r="CF205" s="77" t="s">
        <v>3035</v>
      </c>
      <c r="CG205" s="75" t="s">
        <v>280</v>
      </c>
      <c r="CJ205" s="75" t="s">
        <v>231</v>
      </c>
      <c r="CK205" s="75" t="s">
        <v>490</v>
      </c>
      <c r="CL205" s="75" t="s">
        <v>438</v>
      </c>
      <c r="CM205" s="75" t="s">
        <v>439</v>
      </c>
      <c r="CN205" s="75" t="s">
        <v>426</v>
      </c>
      <c r="CO205" s="77"/>
      <c r="CP205" s="77"/>
      <c r="CR205" s="82" t="s">
        <v>3360</v>
      </c>
      <c r="CS205" s="78">
        <v>1374903</v>
      </c>
      <c r="CT205" s="75">
        <v>90554</v>
      </c>
      <c r="CU205" s="75" t="s">
        <v>3359</v>
      </c>
    </row>
    <row r="206" spans="1:99" s="170" customFormat="1" x14ac:dyDescent="0.25">
      <c r="A206" s="170" t="s">
        <v>3532</v>
      </c>
      <c r="B206" s="170" t="s">
        <v>117</v>
      </c>
      <c r="C206" s="170" t="s">
        <v>476</v>
      </c>
      <c r="D206" s="170">
        <v>1680</v>
      </c>
      <c r="E206" s="166"/>
      <c r="F206" s="170" t="s">
        <v>980</v>
      </c>
      <c r="G206" s="170" t="s">
        <v>477</v>
      </c>
      <c r="H206" s="170" t="s">
        <v>478</v>
      </c>
      <c r="I206" s="170" t="s">
        <v>479</v>
      </c>
      <c r="J206" s="170">
        <v>22</v>
      </c>
      <c r="K206" s="170">
        <v>2009</v>
      </c>
      <c r="L206" s="170">
        <v>3</v>
      </c>
      <c r="M206" s="170">
        <v>9</v>
      </c>
      <c r="N206" s="201" t="s">
        <v>935</v>
      </c>
      <c r="O206" s="170" t="s">
        <v>189</v>
      </c>
      <c r="P206" s="170" t="s">
        <v>981</v>
      </c>
      <c r="Q206" s="170">
        <v>1603</v>
      </c>
      <c r="R206" s="170">
        <v>393</v>
      </c>
      <c r="U206" s="170" t="s">
        <v>2253</v>
      </c>
      <c r="V206" s="170" t="s">
        <v>2253</v>
      </c>
      <c r="W206" s="170" t="s">
        <v>2253</v>
      </c>
      <c r="AC206" s="170" t="s">
        <v>2173</v>
      </c>
      <c r="AD206" s="170" t="s">
        <v>406</v>
      </c>
      <c r="AE206" s="170" t="s">
        <v>2173</v>
      </c>
      <c r="AF206" s="170" t="s">
        <v>126</v>
      </c>
      <c r="AG206" s="170" t="s">
        <v>2173</v>
      </c>
      <c r="AH206" s="170" t="s">
        <v>127</v>
      </c>
      <c r="AI206" s="170" t="s">
        <v>196</v>
      </c>
      <c r="AJ206" s="170" t="s">
        <v>481</v>
      </c>
      <c r="AK206" s="166" t="s">
        <v>2431</v>
      </c>
      <c r="AP206" s="170" t="s">
        <v>128</v>
      </c>
      <c r="AQ206" s="170" t="s">
        <v>129</v>
      </c>
      <c r="AR206" s="170" t="s">
        <v>198</v>
      </c>
      <c r="AS206" s="170" t="s">
        <v>272</v>
      </c>
      <c r="AT206" s="170" t="s">
        <v>408</v>
      </c>
      <c r="AU206" s="170" t="s">
        <v>484</v>
      </c>
      <c r="AV206" s="170" t="s">
        <v>484</v>
      </c>
      <c r="AW206" s="170" t="s">
        <v>201</v>
      </c>
      <c r="AX206" s="170" t="s">
        <v>294</v>
      </c>
      <c r="AY206" s="170" t="s">
        <v>294</v>
      </c>
      <c r="AZ206" s="170" t="s">
        <v>133</v>
      </c>
      <c r="BB206" s="170" t="s">
        <v>229</v>
      </c>
      <c r="BC206" s="170" t="s">
        <v>203</v>
      </c>
      <c r="BE206" s="170" t="s">
        <v>885</v>
      </c>
      <c r="BF206" s="170" t="s">
        <v>2086</v>
      </c>
      <c r="BG206" s="170" t="s">
        <v>409</v>
      </c>
      <c r="BH206" s="170" t="s">
        <v>278</v>
      </c>
      <c r="BI206" s="170" t="s">
        <v>2023</v>
      </c>
      <c r="BL206" s="170" t="s">
        <v>139</v>
      </c>
      <c r="BM206" s="170">
        <v>5280</v>
      </c>
      <c r="BQ206" s="170" t="s">
        <v>2411</v>
      </c>
      <c r="BR206" s="170" t="s">
        <v>139</v>
      </c>
      <c r="BS206" s="170" t="s">
        <v>204</v>
      </c>
      <c r="BT206" s="189" t="s">
        <v>503</v>
      </c>
      <c r="BU206" s="170" t="s">
        <v>841</v>
      </c>
      <c r="BY206" s="170" t="s">
        <v>143</v>
      </c>
      <c r="BZ206" s="170">
        <v>4</v>
      </c>
      <c r="CA206" s="170" t="s">
        <v>144</v>
      </c>
      <c r="CB206" s="170" t="s">
        <v>145</v>
      </c>
      <c r="CC206" s="170" t="s">
        <v>146</v>
      </c>
      <c r="CE206" s="170" t="s">
        <v>148</v>
      </c>
      <c r="CF206" s="187" t="s">
        <v>3035</v>
      </c>
      <c r="CG206" s="170" t="s">
        <v>280</v>
      </c>
      <c r="CJ206" s="170" t="s">
        <v>231</v>
      </c>
      <c r="CK206" s="170" t="s">
        <v>490</v>
      </c>
      <c r="CL206" s="170" t="s">
        <v>438</v>
      </c>
      <c r="CM206" s="170" t="s">
        <v>439</v>
      </c>
      <c r="CN206" s="170" t="s">
        <v>426</v>
      </c>
      <c r="CO206" s="187" t="s">
        <v>370</v>
      </c>
      <c r="CR206" s="197" t="s">
        <v>3036</v>
      </c>
      <c r="CS206" s="191">
        <v>838533</v>
      </c>
      <c r="CT206" s="170">
        <v>128256</v>
      </c>
      <c r="CU206" s="170" t="s">
        <v>3531</v>
      </c>
    </row>
    <row r="207" spans="1:99" s="170" customFormat="1" x14ac:dyDescent="0.25">
      <c r="A207" s="170" t="s">
        <v>3533</v>
      </c>
      <c r="B207" s="170" t="s">
        <v>117</v>
      </c>
      <c r="C207" s="170" t="s">
        <v>476</v>
      </c>
      <c r="D207" s="170">
        <v>1680</v>
      </c>
      <c r="E207" s="166"/>
      <c r="F207" s="170" t="s">
        <v>980</v>
      </c>
      <c r="G207" s="170" t="s">
        <v>477</v>
      </c>
      <c r="H207" s="170" t="s">
        <v>478</v>
      </c>
      <c r="I207" s="170" t="s">
        <v>479</v>
      </c>
      <c r="J207" s="170">
        <v>22</v>
      </c>
      <c r="K207" s="170">
        <v>2009</v>
      </c>
      <c r="L207" s="170">
        <v>3</v>
      </c>
      <c r="M207" s="170">
        <v>9</v>
      </c>
      <c r="N207" s="201"/>
      <c r="O207" s="170" t="s">
        <v>189</v>
      </c>
      <c r="U207" s="170" t="s">
        <v>2253</v>
      </c>
      <c r="V207" s="170" t="s">
        <v>2253</v>
      </c>
      <c r="W207" s="170" t="s">
        <v>2253</v>
      </c>
      <c r="AC207" s="170" t="s">
        <v>2173</v>
      </c>
      <c r="AD207" s="170" t="s">
        <v>406</v>
      </c>
      <c r="AE207" s="170" t="s">
        <v>2173</v>
      </c>
      <c r="AF207" s="170" t="s">
        <v>126</v>
      </c>
      <c r="AG207" s="170" t="s">
        <v>2173</v>
      </c>
      <c r="AH207" s="170" t="s">
        <v>127</v>
      </c>
      <c r="AI207" s="170" t="s">
        <v>196</v>
      </c>
      <c r="AJ207" s="170" t="s">
        <v>481</v>
      </c>
      <c r="AK207" s="166" t="s">
        <v>2431</v>
      </c>
      <c r="AP207" s="170" t="s">
        <v>128</v>
      </c>
      <c r="AQ207" s="170" t="s">
        <v>129</v>
      </c>
      <c r="AR207" s="170" t="s">
        <v>198</v>
      </c>
      <c r="AS207" s="170" t="s">
        <v>2296</v>
      </c>
      <c r="AT207" s="170" t="s">
        <v>408</v>
      </c>
      <c r="AU207" s="170" t="s">
        <v>484</v>
      </c>
      <c r="AV207" s="170" t="s">
        <v>484</v>
      </c>
      <c r="AW207" s="170" t="s">
        <v>201</v>
      </c>
      <c r="AX207" s="170" t="s">
        <v>294</v>
      </c>
      <c r="AY207" s="170" t="s">
        <v>294</v>
      </c>
      <c r="AZ207" s="170" t="s">
        <v>133</v>
      </c>
      <c r="BB207" s="170" t="s">
        <v>229</v>
      </c>
      <c r="BC207" s="170" t="s">
        <v>203</v>
      </c>
      <c r="BE207" s="170" t="s">
        <v>885</v>
      </c>
      <c r="BF207" s="170" t="s">
        <v>2086</v>
      </c>
      <c r="BG207" s="170" t="s">
        <v>409</v>
      </c>
      <c r="BH207" s="170" t="s">
        <v>278</v>
      </c>
      <c r="BI207" s="170" t="s">
        <v>2023</v>
      </c>
      <c r="BL207" s="170" t="s">
        <v>139</v>
      </c>
      <c r="BM207" s="170">
        <v>5280</v>
      </c>
      <c r="BQ207" s="170" t="s">
        <v>2411</v>
      </c>
      <c r="BR207" s="170" t="s">
        <v>139</v>
      </c>
      <c r="BS207" s="170" t="s">
        <v>204</v>
      </c>
      <c r="BT207" s="189" t="s">
        <v>503</v>
      </c>
      <c r="BU207" s="170" t="s">
        <v>841</v>
      </c>
      <c r="BY207" s="170" t="s">
        <v>143</v>
      </c>
      <c r="BZ207" s="170">
        <v>4</v>
      </c>
      <c r="CE207" s="170" t="s">
        <v>148</v>
      </c>
      <c r="CF207" s="187" t="s">
        <v>3035</v>
      </c>
      <c r="CG207" s="170" t="s">
        <v>280</v>
      </c>
      <c r="CJ207" s="170" t="s">
        <v>231</v>
      </c>
      <c r="CK207" s="170" t="s">
        <v>490</v>
      </c>
      <c r="CL207" s="170" t="s">
        <v>438</v>
      </c>
      <c r="CM207" s="170" t="s">
        <v>439</v>
      </c>
      <c r="CN207" s="170" t="s">
        <v>426</v>
      </c>
      <c r="CO207" s="187" t="s">
        <v>370</v>
      </c>
      <c r="CR207" s="197" t="s">
        <v>3534</v>
      </c>
      <c r="CS207" s="191"/>
      <c r="CU207" s="170" t="s">
        <v>3531</v>
      </c>
    </row>
    <row r="208" spans="1:99" s="151" customFormat="1" x14ac:dyDescent="0.25">
      <c r="A208" s="151" t="s">
        <v>982</v>
      </c>
      <c r="B208" s="151" t="s">
        <v>2352</v>
      </c>
      <c r="C208" s="151" t="s">
        <v>879</v>
      </c>
      <c r="D208" s="151">
        <v>1280</v>
      </c>
      <c r="E208" s="149"/>
      <c r="F208" s="151" t="s">
        <v>983</v>
      </c>
      <c r="G208" s="151" t="s">
        <v>984</v>
      </c>
      <c r="H208" s="151" t="s">
        <v>223</v>
      </c>
      <c r="J208" s="151">
        <v>25</v>
      </c>
      <c r="K208" s="151">
        <v>2009</v>
      </c>
      <c r="L208" s="151">
        <v>1</v>
      </c>
      <c r="M208" s="151">
        <v>4</v>
      </c>
      <c r="N208" s="156" t="s">
        <v>985</v>
      </c>
      <c r="O208" s="151" t="s">
        <v>189</v>
      </c>
      <c r="P208" s="151" t="s">
        <v>986</v>
      </c>
      <c r="Q208" s="151">
        <v>908</v>
      </c>
      <c r="R208" s="151">
        <v>395</v>
      </c>
      <c r="U208" s="151" t="s">
        <v>501</v>
      </c>
      <c r="V208" s="151" t="s">
        <v>501</v>
      </c>
      <c r="W208" s="151" t="s">
        <v>501</v>
      </c>
      <c r="X208" s="151" t="s">
        <v>865</v>
      </c>
      <c r="Y208" s="151" t="s">
        <v>928</v>
      </c>
      <c r="Z208" s="151" t="s">
        <v>928</v>
      </c>
      <c r="AC208" s="151" t="s">
        <v>255</v>
      </c>
      <c r="AE208" s="151" t="s">
        <v>256</v>
      </c>
      <c r="AG208" s="151" t="s">
        <v>793</v>
      </c>
      <c r="AI208" s="151" t="s">
        <v>196</v>
      </c>
      <c r="AJ208" s="150" t="s">
        <v>481</v>
      </c>
      <c r="AP208" s="151" t="s">
        <v>929</v>
      </c>
      <c r="AQ208" s="151" t="s">
        <v>129</v>
      </c>
      <c r="AR208" s="151" t="s">
        <v>198</v>
      </c>
      <c r="AS208" s="151" t="s">
        <v>2401</v>
      </c>
      <c r="AT208" s="151" t="s">
        <v>294</v>
      </c>
      <c r="AU208" s="151" t="s">
        <v>201</v>
      </c>
      <c r="AV208" s="151" t="s">
        <v>201</v>
      </c>
      <c r="AW208" s="151" t="s">
        <v>201</v>
      </c>
      <c r="BE208" s="151" t="s">
        <v>275</v>
      </c>
      <c r="BF208" s="151" t="s">
        <v>719</v>
      </c>
      <c r="BG208" s="151" t="s">
        <v>720</v>
      </c>
      <c r="BH208" s="151" t="s">
        <v>278</v>
      </c>
      <c r="BI208" s="151" t="s">
        <v>2024</v>
      </c>
      <c r="BL208" s="151" t="s">
        <v>139</v>
      </c>
      <c r="BM208" s="151">
        <v>5007</v>
      </c>
      <c r="BQ208" s="150" t="s">
        <v>2411</v>
      </c>
      <c r="BR208" s="151" t="s">
        <v>139</v>
      </c>
      <c r="BS208" s="151" t="s">
        <v>204</v>
      </c>
      <c r="BT208" s="182" t="s">
        <v>690</v>
      </c>
      <c r="BU208" s="151" t="s">
        <v>3189</v>
      </c>
      <c r="BY208" s="151" t="s">
        <v>143</v>
      </c>
      <c r="BZ208" s="151">
        <v>4</v>
      </c>
      <c r="CA208" s="151" t="s">
        <v>144</v>
      </c>
      <c r="CB208" s="151" t="s">
        <v>145</v>
      </c>
      <c r="CC208" s="151" t="s">
        <v>146</v>
      </c>
      <c r="CD208" s="151" t="s">
        <v>147</v>
      </c>
      <c r="CE208" s="151" t="s">
        <v>148</v>
      </c>
      <c r="CF208" s="156"/>
      <c r="CO208" s="156"/>
      <c r="CP208" s="156"/>
      <c r="CR208" s="151" t="s">
        <v>3489</v>
      </c>
      <c r="CS208" s="183"/>
      <c r="CU208" s="151" t="s">
        <v>3491</v>
      </c>
    </row>
    <row r="209" spans="1:99" s="8" customFormat="1" x14ac:dyDescent="0.25">
      <c r="A209" s="8" t="s">
        <v>987</v>
      </c>
      <c r="F209" s="8" t="s">
        <v>4</v>
      </c>
      <c r="N209" s="41"/>
      <c r="BT209" s="42"/>
      <c r="CF209" s="41"/>
      <c r="CO209" s="41"/>
      <c r="CP209" s="41"/>
      <c r="CS209" s="43"/>
    </row>
    <row r="210" spans="1:99" s="92" customFormat="1" x14ac:dyDescent="0.25">
      <c r="A210" s="92" t="s">
        <v>988</v>
      </c>
      <c r="B210" s="92" t="s">
        <v>2352</v>
      </c>
      <c r="C210" s="92" t="s">
        <v>879</v>
      </c>
      <c r="D210" s="92">
        <v>1280</v>
      </c>
      <c r="E210" s="72"/>
      <c r="F210" s="92" t="s">
        <v>983</v>
      </c>
      <c r="G210" s="92" t="s">
        <v>984</v>
      </c>
      <c r="H210" s="92" t="s">
        <v>223</v>
      </c>
      <c r="J210" s="92">
        <v>25</v>
      </c>
      <c r="K210" s="92">
        <v>2009</v>
      </c>
      <c r="L210" s="92">
        <v>1</v>
      </c>
      <c r="M210" s="92">
        <v>4</v>
      </c>
      <c r="N210" s="93" t="s">
        <v>985</v>
      </c>
      <c r="O210" s="92" t="s">
        <v>189</v>
      </c>
      <c r="P210" s="92" t="s">
        <v>989</v>
      </c>
      <c r="Q210" s="92">
        <v>2404</v>
      </c>
      <c r="R210" s="92">
        <v>777</v>
      </c>
      <c r="U210" s="92" t="s">
        <v>501</v>
      </c>
      <c r="V210" s="92" t="s">
        <v>501</v>
      </c>
      <c r="W210" s="92" t="s">
        <v>501</v>
      </c>
      <c r="X210" s="92" t="s">
        <v>865</v>
      </c>
      <c r="Y210" s="92" t="s">
        <v>928</v>
      </c>
      <c r="Z210" s="92" t="s">
        <v>928</v>
      </c>
      <c r="AC210" s="92" t="s">
        <v>255</v>
      </c>
      <c r="AE210" s="92" t="s">
        <v>256</v>
      </c>
      <c r="AG210" s="92" t="s">
        <v>793</v>
      </c>
      <c r="AI210" s="92" t="s">
        <v>196</v>
      </c>
      <c r="AJ210" s="75" t="s">
        <v>481</v>
      </c>
      <c r="AP210" s="92" t="s">
        <v>929</v>
      </c>
      <c r="AQ210" s="92" t="s">
        <v>129</v>
      </c>
      <c r="AR210" s="92" t="s">
        <v>198</v>
      </c>
      <c r="AS210" s="92" t="s">
        <v>2401</v>
      </c>
      <c r="AT210" s="92" t="s">
        <v>294</v>
      </c>
      <c r="AU210" s="92" t="s">
        <v>201</v>
      </c>
      <c r="AV210" s="92" t="s">
        <v>201</v>
      </c>
      <c r="AW210" s="92" t="s">
        <v>201</v>
      </c>
      <c r="BE210" s="92" t="s">
        <v>275</v>
      </c>
      <c r="BF210" s="92" t="s">
        <v>719</v>
      </c>
      <c r="BG210" s="92" t="s">
        <v>720</v>
      </c>
      <c r="BH210" s="92" t="s">
        <v>278</v>
      </c>
      <c r="BI210" s="92" t="s">
        <v>2024</v>
      </c>
      <c r="BL210" s="92" t="s">
        <v>139</v>
      </c>
      <c r="BM210" s="92">
        <v>5006</v>
      </c>
      <c r="BQ210" s="92" t="s">
        <v>2411</v>
      </c>
      <c r="BR210" s="92" t="s">
        <v>139</v>
      </c>
      <c r="BS210" s="92" t="s">
        <v>204</v>
      </c>
      <c r="BT210" s="96" t="s">
        <v>141</v>
      </c>
      <c r="BU210" s="92" t="s">
        <v>841</v>
      </c>
      <c r="BY210" s="92" t="s">
        <v>143</v>
      </c>
      <c r="BZ210" s="92">
        <v>4</v>
      </c>
      <c r="CA210" s="92" t="s">
        <v>144</v>
      </c>
      <c r="CB210" s="92" t="s">
        <v>145</v>
      </c>
      <c r="CC210" s="92" t="s">
        <v>146</v>
      </c>
      <c r="CD210" s="92" t="s">
        <v>147</v>
      </c>
      <c r="CE210" s="92" t="s">
        <v>148</v>
      </c>
      <c r="CF210" s="93"/>
      <c r="CO210" s="93"/>
      <c r="CP210" s="93"/>
      <c r="CR210" s="92" t="s">
        <v>2727</v>
      </c>
      <c r="CS210" s="95"/>
      <c r="CU210" s="92" t="s">
        <v>3490</v>
      </c>
    </row>
    <row r="211" spans="1:99" s="92" customFormat="1" x14ac:dyDescent="0.25">
      <c r="A211" s="92" t="s">
        <v>990</v>
      </c>
      <c r="B211" s="92" t="s">
        <v>32</v>
      </c>
      <c r="D211" s="92">
        <v>4500</v>
      </c>
      <c r="E211" s="72" t="s">
        <v>133</v>
      </c>
      <c r="F211" s="92" t="s">
        <v>991</v>
      </c>
      <c r="G211" s="92" t="s">
        <v>557</v>
      </c>
      <c r="H211" s="92" t="s">
        <v>156</v>
      </c>
      <c r="I211" s="92" t="s">
        <v>651</v>
      </c>
      <c r="J211" s="92">
        <v>29</v>
      </c>
      <c r="K211" s="92">
        <v>2010</v>
      </c>
      <c r="L211" s="92">
        <v>1</v>
      </c>
      <c r="M211" s="92">
        <v>4</v>
      </c>
      <c r="N211" s="93" t="s">
        <v>2148</v>
      </c>
      <c r="O211" s="92" t="s">
        <v>189</v>
      </c>
      <c r="P211" s="92" t="s">
        <v>2218</v>
      </c>
      <c r="Q211" s="92">
        <v>1857</v>
      </c>
      <c r="R211" s="92">
        <v>410</v>
      </c>
      <c r="U211" s="92" t="s">
        <v>992</v>
      </c>
      <c r="AC211" s="92" t="s">
        <v>2173</v>
      </c>
      <c r="AD211" s="92" t="s">
        <v>993</v>
      </c>
      <c r="AE211" s="92" t="s">
        <v>2173</v>
      </c>
      <c r="AF211" s="92" t="s">
        <v>994</v>
      </c>
      <c r="AG211" s="92" t="s">
        <v>2173</v>
      </c>
      <c r="AH211" s="92" t="s">
        <v>126</v>
      </c>
      <c r="AI211" s="92" t="s">
        <v>196</v>
      </c>
      <c r="AJ211" s="75" t="s">
        <v>481</v>
      </c>
      <c r="AP211" s="92" t="s">
        <v>128</v>
      </c>
      <c r="AQ211" s="92" t="s">
        <v>163</v>
      </c>
      <c r="AR211" s="92" t="s">
        <v>376</v>
      </c>
      <c r="AS211" s="92" t="s">
        <v>565</v>
      </c>
      <c r="AT211" s="92" t="s">
        <v>273</v>
      </c>
      <c r="AU211" s="92" t="s">
        <v>273</v>
      </c>
      <c r="AV211" s="92" t="s">
        <v>273</v>
      </c>
      <c r="AW211" s="92" t="s">
        <v>201</v>
      </c>
      <c r="AX211" s="92" t="s">
        <v>995</v>
      </c>
      <c r="BB211" s="92" t="s">
        <v>423</v>
      </c>
      <c r="BC211" s="92" t="s">
        <v>133</v>
      </c>
      <c r="BE211" s="92" t="s">
        <v>275</v>
      </c>
      <c r="BF211" s="92" t="s">
        <v>996</v>
      </c>
      <c r="BG211" s="92" t="s">
        <v>739</v>
      </c>
      <c r="BH211" s="92" t="s">
        <v>278</v>
      </c>
      <c r="BI211" s="92" t="s">
        <v>32</v>
      </c>
      <c r="BL211" s="92" t="s">
        <v>139</v>
      </c>
      <c r="BM211" s="92">
        <v>5019</v>
      </c>
      <c r="BQ211" s="92" t="s">
        <v>2412</v>
      </c>
      <c r="BR211" s="92" t="s">
        <v>964</v>
      </c>
      <c r="BS211" s="92" t="s">
        <v>2481</v>
      </c>
      <c r="BT211" s="96"/>
      <c r="BY211" s="92" t="s">
        <v>955</v>
      </c>
      <c r="BZ211" s="92">
        <v>16</v>
      </c>
      <c r="CA211" s="92" t="s">
        <v>997</v>
      </c>
      <c r="CB211" s="92" t="s">
        <v>145</v>
      </c>
      <c r="CC211" s="92" t="s">
        <v>146</v>
      </c>
      <c r="CD211" s="92" t="s">
        <v>147</v>
      </c>
      <c r="CE211" s="92" t="s">
        <v>148</v>
      </c>
      <c r="CF211" s="93"/>
      <c r="CO211" s="93"/>
      <c r="CP211" s="93"/>
      <c r="CR211" s="92" t="s">
        <v>2217</v>
      </c>
      <c r="CS211" s="95">
        <v>12496</v>
      </c>
      <c r="CT211" s="92">
        <v>72467</v>
      </c>
      <c r="CU211" s="92" t="s">
        <v>2219</v>
      </c>
    </row>
    <row r="212" spans="1:99" s="92" customFormat="1" x14ac:dyDescent="0.25">
      <c r="A212" s="92" t="s">
        <v>998</v>
      </c>
      <c r="B212" s="92" t="s">
        <v>999</v>
      </c>
      <c r="D212" s="92">
        <v>1280</v>
      </c>
      <c r="E212" s="72" t="s">
        <v>133</v>
      </c>
      <c r="F212" s="92" t="s">
        <v>1000</v>
      </c>
      <c r="G212" s="100" t="s">
        <v>1001</v>
      </c>
      <c r="H212" s="92" t="s">
        <v>592</v>
      </c>
      <c r="J212" s="92">
        <v>25</v>
      </c>
      <c r="K212" s="92">
        <v>2009</v>
      </c>
      <c r="L212" s="92">
        <v>1</v>
      </c>
      <c r="M212" s="92">
        <v>4</v>
      </c>
      <c r="N212" s="93" t="s">
        <v>1002</v>
      </c>
      <c r="O212" s="92" t="s">
        <v>486</v>
      </c>
      <c r="P212" s="92" t="s">
        <v>1003</v>
      </c>
      <c r="Q212" s="92">
        <v>812</v>
      </c>
      <c r="R212" s="92">
        <v>394</v>
      </c>
      <c r="U212" s="92" t="s">
        <v>123</v>
      </c>
      <c r="X212" s="92" t="s">
        <v>865</v>
      </c>
      <c r="AC212" s="92" t="s">
        <v>255</v>
      </c>
      <c r="AE212" s="92" t="s">
        <v>256</v>
      </c>
      <c r="AG212" s="92" t="s">
        <v>793</v>
      </c>
      <c r="AI212" s="92" t="s">
        <v>196</v>
      </c>
      <c r="AJ212" s="75" t="s">
        <v>481</v>
      </c>
      <c r="AP212" s="92" t="s">
        <v>128</v>
      </c>
      <c r="AQ212" s="92" t="s">
        <v>129</v>
      </c>
      <c r="AR212" s="92" t="s">
        <v>198</v>
      </c>
      <c r="AS212" s="92" t="s">
        <v>487</v>
      </c>
      <c r="AT212" s="92" t="s">
        <v>738</v>
      </c>
      <c r="AU212" s="92" t="s">
        <v>201</v>
      </c>
      <c r="AV212" s="92" t="s">
        <v>201</v>
      </c>
      <c r="AW212" s="92" t="s">
        <v>201</v>
      </c>
      <c r="AZ212" s="92" t="s">
        <v>133</v>
      </c>
      <c r="BB212" s="92" t="s">
        <v>423</v>
      </c>
      <c r="BE212" s="92" t="s">
        <v>275</v>
      </c>
      <c r="BF212" s="92" t="s">
        <v>719</v>
      </c>
      <c r="BG212" s="92" t="s">
        <v>720</v>
      </c>
      <c r="BI212" s="92" t="s">
        <v>2024</v>
      </c>
      <c r="BL212" s="92" t="s">
        <v>2599</v>
      </c>
      <c r="BM212" s="92">
        <v>4501</v>
      </c>
      <c r="BQ212" s="92" t="s">
        <v>184</v>
      </c>
      <c r="BR212" s="92" t="s">
        <v>295</v>
      </c>
      <c r="BS212" s="92" t="s">
        <v>178</v>
      </c>
      <c r="BT212" s="96" t="s">
        <v>907</v>
      </c>
      <c r="BU212" s="92" t="s">
        <v>1004</v>
      </c>
      <c r="BY212" s="92" t="s">
        <v>143</v>
      </c>
      <c r="BZ212" s="92">
        <v>4</v>
      </c>
      <c r="CA212" s="92" t="s">
        <v>144</v>
      </c>
      <c r="CB212" s="92" t="s">
        <v>145</v>
      </c>
      <c r="CC212" s="92" t="s">
        <v>146</v>
      </c>
      <c r="CD212" s="92" t="s">
        <v>147</v>
      </c>
      <c r="CE212" s="92" t="s">
        <v>148</v>
      </c>
      <c r="CF212" s="93"/>
      <c r="CG212" s="92" t="s">
        <v>149</v>
      </c>
      <c r="CO212" s="93"/>
      <c r="CP212" s="93"/>
      <c r="CR212" s="92" t="s">
        <v>2600</v>
      </c>
      <c r="CS212" s="95"/>
      <c r="CU212" s="92" t="s">
        <v>2601</v>
      </c>
    </row>
    <row r="213" spans="1:99" s="100" customFormat="1" x14ac:dyDescent="0.25">
      <c r="A213" s="100" t="s">
        <v>1005</v>
      </c>
      <c r="B213" s="100" t="s">
        <v>2353</v>
      </c>
      <c r="D213" s="100">
        <v>1250</v>
      </c>
      <c r="E213" s="79" t="s">
        <v>133</v>
      </c>
      <c r="F213" s="100" t="s">
        <v>1006</v>
      </c>
      <c r="G213" s="100" t="s">
        <v>1007</v>
      </c>
      <c r="H213" s="100" t="s">
        <v>156</v>
      </c>
      <c r="J213" s="100">
        <v>36</v>
      </c>
      <c r="K213" s="100">
        <v>2009</v>
      </c>
      <c r="L213" s="100">
        <v>1</v>
      </c>
      <c r="M213" s="100">
        <v>4</v>
      </c>
      <c r="N213" s="98" t="s">
        <v>3090</v>
      </c>
      <c r="O213" s="100" t="s">
        <v>189</v>
      </c>
      <c r="P213" s="100" t="s">
        <v>3089</v>
      </c>
      <c r="Q213" s="100">
        <v>2434</v>
      </c>
      <c r="R213" s="100">
        <v>1017</v>
      </c>
      <c r="U213" s="100" t="s">
        <v>123</v>
      </c>
      <c r="X213" s="100" t="s">
        <v>215</v>
      </c>
      <c r="Y213" s="100" t="s">
        <v>928</v>
      </c>
      <c r="Z213" s="100" t="s">
        <v>928</v>
      </c>
      <c r="AC213" s="100" t="s">
        <v>255</v>
      </c>
      <c r="AE213" s="100" t="s">
        <v>256</v>
      </c>
      <c r="AG213" s="100" t="s">
        <v>256</v>
      </c>
      <c r="AI213" s="100" t="s">
        <v>256</v>
      </c>
      <c r="AP213" s="100" t="s">
        <v>128</v>
      </c>
      <c r="AQ213" s="100" t="s">
        <v>163</v>
      </c>
      <c r="AR213" s="100" t="s">
        <v>198</v>
      </c>
      <c r="AS213" s="100" t="s">
        <v>2401</v>
      </c>
      <c r="AT213" s="100" t="s">
        <v>2178</v>
      </c>
      <c r="AU213" s="100" t="s">
        <v>3012</v>
      </c>
      <c r="AV213" s="100" t="s">
        <v>3012</v>
      </c>
      <c r="AW213" s="100" t="s">
        <v>3012</v>
      </c>
      <c r="BB213" s="100" t="s">
        <v>134</v>
      </c>
      <c r="BC213" s="100" t="s">
        <v>424</v>
      </c>
      <c r="BE213" s="100" t="s">
        <v>135</v>
      </c>
      <c r="BF213" s="100" t="s">
        <v>136</v>
      </c>
      <c r="BG213" s="100" t="s">
        <v>137</v>
      </c>
      <c r="BH213" s="100" t="s">
        <v>133</v>
      </c>
      <c r="BI213" s="100" t="s">
        <v>165</v>
      </c>
      <c r="BL213" s="100" t="s">
        <v>295</v>
      </c>
      <c r="BM213" s="100">
        <v>4068</v>
      </c>
      <c r="BN213" s="100">
        <v>9431</v>
      </c>
      <c r="BQ213" s="100" t="s">
        <v>184</v>
      </c>
      <c r="BR213" s="100" t="s">
        <v>295</v>
      </c>
      <c r="BT213" s="127" t="s">
        <v>141</v>
      </c>
      <c r="BU213" s="100" t="s">
        <v>1008</v>
      </c>
      <c r="BY213" s="100" t="s">
        <v>143</v>
      </c>
      <c r="BZ213" s="100">
        <v>4</v>
      </c>
      <c r="CA213" s="100" t="s">
        <v>181</v>
      </c>
      <c r="CB213" s="100" t="s">
        <v>145</v>
      </c>
      <c r="CC213" s="100" t="s">
        <v>182</v>
      </c>
      <c r="CD213" s="100" t="s">
        <v>147</v>
      </c>
      <c r="CE213" s="100" t="s">
        <v>148</v>
      </c>
      <c r="CF213" s="98"/>
      <c r="CG213" s="100" t="s">
        <v>149</v>
      </c>
      <c r="CO213" s="98"/>
      <c r="CP213" s="98"/>
      <c r="CR213" s="100" t="s">
        <v>3091</v>
      </c>
      <c r="CS213" s="173"/>
      <c r="CU213" s="100" t="s">
        <v>3215</v>
      </c>
    </row>
    <row r="214" spans="1:99" s="8" customFormat="1" x14ac:dyDescent="0.25">
      <c r="A214" s="8" t="s">
        <v>1009</v>
      </c>
      <c r="F214" s="8" t="s">
        <v>4</v>
      </c>
      <c r="N214" s="41"/>
      <c r="BT214" s="42"/>
      <c r="CB214" s="8" t="s">
        <v>145</v>
      </c>
      <c r="CF214" s="41"/>
      <c r="CO214" s="41"/>
      <c r="CP214" s="41"/>
      <c r="CS214" s="43"/>
    </row>
    <row r="215" spans="1:99" s="92" customFormat="1" x14ac:dyDescent="0.25">
      <c r="A215" s="92" t="s">
        <v>1010</v>
      </c>
      <c r="B215" s="92" t="s">
        <v>2352</v>
      </c>
      <c r="C215" s="92" t="s">
        <v>879</v>
      </c>
      <c r="D215" s="92">
        <v>1280</v>
      </c>
      <c r="E215" s="72"/>
      <c r="F215" s="92" t="s">
        <v>1011</v>
      </c>
      <c r="H215" s="92" t="s">
        <v>463</v>
      </c>
      <c r="I215" s="92" t="s">
        <v>461</v>
      </c>
      <c r="J215" s="92">
        <v>45</v>
      </c>
      <c r="K215" s="92">
        <v>2009</v>
      </c>
      <c r="L215" s="92">
        <v>3</v>
      </c>
      <c r="M215" s="92">
        <v>9</v>
      </c>
      <c r="N215" s="93" t="s">
        <v>2742</v>
      </c>
      <c r="O215" s="92" t="s">
        <v>189</v>
      </c>
      <c r="P215" s="92" t="s">
        <v>2894</v>
      </c>
      <c r="Q215" s="92">
        <v>2225</v>
      </c>
      <c r="R215" s="92">
        <v>936</v>
      </c>
      <c r="U215" s="92" t="s">
        <v>501</v>
      </c>
      <c r="V215" s="92" t="s">
        <v>501</v>
      </c>
      <c r="W215" s="92" t="s">
        <v>501</v>
      </c>
      <c r="X215" s="92" t="s">
        <v>865</v>
      </c>
      <c r="Y215" s="92" t="s">
        <v>927</v>
      </c>
      <c r="Z215" s="92" t="s">
        <v>928</v>
      </c>
      <c r="AC215" s="92" t="s">
        <v>255</v>
      </c>
      <c r="AE215" s="92" t="s">
        <v>256</v>
      </c>
      <c r="AG215" s="92" t="s">
        <v>793</v>
      </c>
      <c r="AI215" s="92" t="s">
        <v>196</v>
      </c>
      <c r="AJ215" s="75" t="s">
        <v>481</v>
      </c>
      <c r="AP215" s="92" t="s">
        <v>1012</v>
      </c>
      <c r="AQ215" s="92" t="s">
        <v>163</v>
      </c>
      <c r="AR215" s="92" t="s">
        <v>198</v>
      </c>
      <c r="AS215" s="92" t="s">
        <v>482</v>
      </c>
      <c r="AT215" s="92" t="s">
        <v>294</v>
      </c>
      <c r="AU215" s="92" t="s">
        <v>201</v>
      </c>
      <c r="AV215" s="92" t="s">
        <v>201</v>
      </c>
      <c r="AW215" s="92" t="s">
        <v>201</v>
      </c>
      <c r="BE215" s="92" t="s">
        <v>275</v>
      </c>
      <c r="BF215" s="92" t="s">
        <v>719</v>
      </c>
      <c r="BG215" s="92" t="s">
        <v>720</v>
      </c>
      <c r="BH215" s="92" t="s">
        <v>278</v>
      </c>
      <c r="BI215" s="92" t="s">
        <v>2024</v>
      </c>
      <c r="BL215" s="92" t="s">
        <v>139</v>
      </c>
      <c r="BM215" s="92">
        <v>5011</v>
      </c>
      <c r="BQ215" s="92" t="s">
        <v>2411</v>
      </c>
      <c r="BR215" s="92" t="s">
        <v>139</v>
      </c>
      <c r="BS215" s="92" t="s">
        <v>204</v>
      </c>
      <c r="BT215" s="96" t="s">
        <v>690</v>
      </c>
      <c r="BU215" s="92" t="s">
        <v>841</v>
      </c>
      <c r="BV215" s="92">
        <v>1161</v>
      </c>
      <c r="BW215" s="92">
        <v>1162</v>
      </c>
      <c r="BX215" s="92">
        <v>1163</v>
      </c>
      <c r="BY215" s="92" t="s">
        <v>143</v>
      </c>
      <c r="BZ215" s="92">
        <v>4</v>
      </c>
      <c r="CE215" s="92" t="s">
        <v>148</v>
      </c>
      <c r="CF215" s="93"/>
      <c r="CO215" s="93"/>
      <c r="CP215" s="93"/>
      <c r="CR215" s="92" t="s">
        <v>2895</v>
      </c>
      <c r="CS215" s="95"/>
      <c r="CU215" s="92" t="s">
        <v>2896</v>
      </c>
    </row>
    <row r="216" spans="1:99" s="18" customFormat="1" x14ac:dyDescent="0.25">
      <c r="A216" s="18" t="s">
        <v>1013</v>
      </c>
      <c r="B216" s="18" t="s">
        <v>117</v>
      </c>
      <c r="D216" s="18">
        <v>1300</v>
      </c>
      <c r="E216" s="72" t="s">
        <v>133</v>
      </c>
      <c r="F216" s="18" t="s">
        <v>1014</v>
      </c>
      <c r="G216" s="18" t="s">
        <v>1015</v>
      </c>
      <c r="H216" s="18" t="s">
        <v>223</v>
      </c>
      <c r="J216" s="18">
        <v>11</v>
      </c>
      <c r="K216" s="18">
        <v>2010</v>
      </c>
      <c r="L216" s="18">
        <v>1</v>
      </c>
      <c r="M216" s="18">
        <v>4</v>
      </c>
      <c r="N216" s="19" t="s">
        <v>1016</v>
      </c>
      <c r="O216" s="18" t="s">
        <v>121</v>
      </c>
      <c r="P216" s="18" t="s">
        <v>122</v>
      </c>
      <c r="Q216" s="18">
        <v>929</v>
      </c>
      <c r="R216" s="18">
        <v>416</v>
      </c>
      <c r="U216" s="18" t="s">
        <v>123</v>
      </c>
      <c r="X216" s="18" t="s">
        <v>124</v>
      </c>
      <c r="AC216" s="18" t="s">
        <v>2173</v>
      </c>
      <c r="AD216" s="18" t="s">
        <v>271</v>
      </c>
      <c r="AE216" s="18" t="s">
        <v>2173</v>
      </c>
      <c r="AF216" s="18" t="s">
        <v>125</v>
      </c>
      <c r="AG216" s="18" t="s">
        <v>2173</v>
      </c>
      <c r="AH216" s="18" t="s">
        <v>126</v>
      </c>
      <c r="AI216" s="18" t="s">
        <v>2173</v>
      </c>
      <c r="AJ216" s="18" t="s">
        <v>127</v>
      </c>
      <c r="AP216" s="18" t="s">
        <v>128</v>
      </c>
      <c r="AQ216" s="18" t="s">
        <v>129</v>
      </c>
      <c r="AR216" s="18" t="s">
        <v>130</v>
      </c>
      <c r="AS216" s="18" t="s">
        <v>131</v>
      </c>
      <c r="AT216" s="18" t="s">
        <v>173</v>
      </c>
      <c r="AU216" s="18" t="s">
        <v>173</v>
      </c>
      <c r="AV216" s="18" t="s">
        <v>173</v>
      </c>
      <c r="AW216" s="18" t="s">
        <v>173</v>
      </c>
      <c r="AZ216" s="18" t="s">
        <v>133</v>
      </c>
      <c r="BB216" s="18" t="s">
        <v>134</v>
      </c>
      <c r="BE216" s="18" t="s">
        <v>135</v>
      </c>
      <c r="BF216" s="18" t="s">
        <v>136</v>
      </c>
      <c r="BG216" s="18" t="s">
        <v>137</v>
      </c>
      <c r="BH216" s="18" t="s">
        <v>133</v>
      </c>
      <c r="BI216" s="18" t="s">
        <v>138</v>
      </c>
      <c r="BL216" s="18" t="s">
        <v>139</v>
      </c>
      <c r="BM216" s="18">
        <v>5012</v>
      </c>
      <c r="BQ216" s="92" t="s">
        <v>2411</v>
      </c>
      <c r="BR216" s="18" t="s">
        <v>139</v>
      </c>
      <c r="BS216" s="18" t="s">
        <v>204</v>
      </c>
      <c r="BT216" s="21"/>
      <c r="BY216" s="18" t="s">
        <v>143</v>
      </c>
      <c r="BZ216" s="18">
        <v>4</v>
      </c>
      <c r="CA216" s="18" t="s">
        <v>181</v>
      </c>
      <c r="CB216" s="18" t="s">
        <v>145</v>
      </c>
      <c r="CC216" s="18" t="s">
        <v>182</v>
      </c>
      <c r="CD216" s="18" t="s">
        <v>147</v>
      </c>
      <c r="CE216" s="18" t="s">
        <v>148</v>
      </c>
      <c r="CF216" s="19"/>
      <c r="CO216" s="19"/>
      <c r="CP216" s="19"/>
      <c r="CR216" s="18" t="s">
        <v>1017</v>
      </c>
      <c r="CS216" s="22">
        <v>84034</v>
      </c>
      <c r="CT216" s="18">
        <v>9372</v>
      </c>
    </row>
    <row r="217" spans="1:99" s="92" customFormat="1" x14ac:dyDescent="0.25">
      <c r="A217" s="92" t="s">
        <v>1018</v>
      </c>
      <c r="B217" s="92" t="s">
        <v>117</v>
      </c>
      <c r="C217" s="92" t="s">
        <v>476</v>
      </c>
      <c r="D217" s="92">
        <v>1280</v>
      </c>
      <c r="E217" s="72"/>
      <c r="F217" s="92" t="s">
        <v>1019</v>
      </c>
      <c r="H217" s="92" t="s">
        <v>212</v>
      </c>
      <c r="I217" s="92" t="s">
        <v>154</v>
      </c>
      <c r="J217" s="92">
        <v>50</v>
      </c>
      <c r="K217" s="92">
        <v>2009</v>
      </c>
      <c r="L217" s="92">
        <v>3</v>
      </c>
      <c r="M217" s="92">
        <v>9</v>
      </c>
      <c r="N217" s="93" t="s">
        <v>2075</v>
      </c>
      <c r="O217" s="92" t="s">
        <v>189</v>
      </c>
      <c r="P217" s="92" t="s">
        <v>2188</v>
      </c>
      <c r="Q217" s="92">
        <v>1900</v>
      </c>
      <c r="R217" s="92">
        <v>793</v>
      </c>
      <c r="U217" s="92" t="s">
        <v>501</v>
      </c>
      <c r="V217" s="92" t="s">
        <v>501</v>
      </c>
      <c r="W217" s="92" t="s">
        <v>501</v>
      </c>
      <c r="X217" s="92" t="s">
        <v>865</v>
      </c>
      <c r="Y217" s="92" t="s">
        <v>927</v>
      </c>
      <c r="Z217" s="92" t="s">
        <v>928</v>
      </c>
      <c r="AC217" s="92" t="s">
        <v>2173</v>
      </c>
      <c r="AE217" s="92" t="s">
        <v>2173</v>
      </c>
      <c r="AG217" s="92" t="s">
        <v>793</v>
      </c>
      <c r="AI217" s="92" t="s">
        <v>196</v>
      </c>
      <c r="AJ217" s="75" t="s">
        <v>481</v>
      </c>
      <c r="AP217" s="92" t="s">
        <v>929</v>
      </c>
      <c r="AQ217" s="92" t="s">
        <v>129</v>
      </c>
      <c r="AR217" s="92" t="s">
        <v>198</v>
      </c>
      <c r="AS217" s="92" t="s">
        <v>482</v>
      </c>
      <c r="AT217" s="92" t="s">
        <v>484</v>
      </c>
      <c r="AU217" s="92" t="s">
        <v>484</v>
      </c>
      <c r="AV217" s="92" t="s">
        <v>484</v>
      </c>
      <c r="AW217" s="92" t="s">
        <v>201</v>
      </c>
      <c r="BE217" s="92" t="s">
        <v>275</v>
      </c>
      <c r="BF217" s="92" t="s">
        <v>719</v>
      </c>
      <c r="BG217" s="92" t="s">
        <v>720</v>
      </c>
      <c r="BH217" s="92" t="s">
        <v>278</v>
      </c>
      <c r="BI217" s="92" t="s">
        <v>2024</v>
      </c>
      <c r="BL217" s="92" t="s">
        <v>2433</v>
      </c>
      <c r="BM217" s="92">
        <v>7666</v>
      </c>
      <c r="BQ217" s="92" t="s">
        <v>2411</v>
      </c>
      <c r="BR217" s="92" t="s">
        <v>139</v>
      </c>
      <c r="BS217" s="92" t="s">
        <v>204</v>
      </c>
      <c r="BT217" s="96" t="s">
        <v>503</v>
      </c>
      <c r="BU217" s="92" t="s">
        <v>841</v>
      </c>
      <c r="BY217" s="92" t="s">
        <v>143</v>
      </c>
      <c r="BZ217" s="92">
        <v>4</v>
      </c>
      <c r="CA217" s="92" t="s">
        <v>144</v>
      </c>
      <c r="CB217" s="92" t="s">
        <v>145</v>
      </c>
      <c r="CC217" s="92" t="s">
        <v>146</v>
      </c>
      <c r="CD217" s="92" t="s">
        <v>183</v>
      </c>
      <c r="CE217" s="92" t="s">
        <v>148</v>
      </c>
      <c r="CF217" s="93"/>
      <c r="CO217" s="93"/>
      <c r="CP217" s="93"/>
      <c r="CR217" s="92" t="s">
        <v>2189</v>
      </c>
      <c r="CS217" s="95">
        <v>1307667</v>
      </c>
      <c r="CT217" s="92">
        <v>79414.8</v>
      </c>
      <c r="CU217" s="92" t="s">
        <v>2815</v>
      </c>
    </row>
    <row r="218" spans="1:99" s="8" customFormat="1" x14ac:dyDescent="0.25">
      <c r="A218" s="8" t="s">
        <v>1020</v>
      </c>
      <c r="F218" s="8" t="s">
        <v>4</v>
      </c>
      <c r="N218" s="41"/>
      <c r="BT218" s="42"/>
      <c r="CF218" s="41"/>
      <c r="CO218" s="41"/>
      <c r="CP218" s="41"/>
      <c r="CS218" s="43"/>
    </row>
    <row r="219" spans="1:99" s="92" customFormat="1" x14ac:dyDescent="0.25">
      <c r="A219" s="92" t="s">
        <v>1021</v>
      </c>
      <c r="B219" s="92" t="s">
        <v>1022</v>
      </c>
      <c r="D219" s="92">
        <v>1280</v>
      </c>
      <c r="E219" s="72" t="s">
        <v>133</v>
      </c>
      <c r="F219" s="92" t="s">
        <v>1023</v>
      </c>
      <c r="H219" s="92" t="s">
        <v>1024</v>
      </c>
      <c r="I219" s="92" t="s">
        <v>1025</v>
      </c>
      <c r="J219" s="92">
        <v>45</v>
      </c>
      <c r="K219" s="92">
        <v>2009</v>
      </c>
      <c r="L219" s="92">
        <v>1</v>
      </c>
      <c r="M219" s="92">
        <v>4</v>
      </c>
      <c r="N219" s="93" t="s">
        <v>2742</v>
      </c>
      <c r="O219" s="92" t="s">
        <v>189</v>
      </c>
      <c r="P219" s="92" t="s">
        <v>2837</v>
      </c>
      <c r="Q219" s="92">
        <v>2222</v>
      </c>
      <c r="R219" s="92">
        <v>935</v>
      </c>
      <c r="U219" s="92" t="s">
        <v>501</v>
      </c>
      <c r="V219" s="92" t="s">
        <v>928</v>
      </c>
      <c r="W219" s="92" t="s">
        <v>928</v>
      </c>
      <c r="X219" s="92" t="s">
        <v>865</v>
      </c>
      <c r="Y219" s="92" t="s">
        <v>927</v>
      </c>
      <c r="Z219" s="92" t="s">
        <v>928</v>
      </c>
      <c r="AC219" s="92" t="s">
        <v>255</v>
      </c>
      <c r="AE219" s="92" t="s">
        <v>256</v>
      </c>
      <c r="AG219" s="92" t="s">
        <v>793</v>
      </c>
      <c r="AI219" s="92" t="s">
        <v>196</v>
      </c>
      <c r="AJ219" s="75" t="s">
        <v>481</v>
      </c>
      <c r="AP219" s="92" t="s">
        <v>929</v>
      </c>
      <c r="AQ219" s="92" t="s">
        <v>129</v>
      </c>
      <c r="AR219" s="92" t="s">
        <v>198</v>
      </c>
      <c r="AS219" s="92" t="s">
        <v>2401</v>
      </c>
      <c r="AT219" s="92" t="s">
        <v>294</v>
      </c>
      <c r="AU219" s="92" t="s">
        <v>201</v>
      </c>
      <c r="AV219" s="92" t="s">
        <v>201</v>
      </c>
      <c r="AW219" s="92" t="s">
        <v>201</v>
      </c>
      <c r="BB219" s="72" t="s">
        <v>2730</v>
      </c>
      <c r="BC219" s="92" t="s">
        <v>175</v>
      </c>
      <c r="BE219" s="92" t="s">
        <v>275</v>
      </c>
      <c r="BF219" s="92" t="s">
        <v>719</v>
      </c>
      <c r="BG219" s="92" t="s">
        <v>720</v>
      </c>
      <c r="BH219" s="92" t="s">
        <v>278</v>
      </c>
      <c r="BI219" s="92" t="s">
        <v>2024</v>
      </c>
      <c r="BL219" s="92" t="s">
        <v>2433</v>
      </c>
      <c r="BM219" s="92">
        <v>7643</v>
      </c>
      <c r="BQ219" s="92" t="s">
        <v>2411</v>
      </c>
      <c r="BR219" s="92" t="s">
        <v>139</v>
      </c>
      <c r="BS219" s="92" t="s">
        <v>204</v>
      </c>
      <c r="BT219" s="96" t="s">
        <v>141</v>
      </c>
      <c r="BU219" s="92" t="s">
        <v>841</v>
      </c>
      <c r="BY219" s="92" t="s">
        <v>143</v>
      </c>
      <c r="BZ219" s="92">
        <v>4</v>
      </c>
      <c r="CA219" s="92" t="s">
        <v>144</v>
      </c>
      <c r="CB219" s="92" t="s">
        <v>145</v>
      </c>
      <c r="CC219" s="92" t="s">
        <v>146</v>
      </c>
      <c r="CD219" s="92" t="s">
        <v>147</v>
      </c>
      <c r="CE219" s="92" t="s">
        <v>148</v>
      </c>
      <c r="CF219" s="93"/>
      <c r="CO219" s="93" t="s">
        <v>370</v>
      </c>
      <c r="CP219" s="93" t="s">
        <v>2732</v>
      </c>
      <c r="CQ219" s="92" t="s">
        <v>2731</v>
      </c>
      <c r="CR219" s="92" t="s">
        <v>2731</v>
      </c>
      <c r="CS219" s="95">
        <v>169411</v>
      </c>
      <c r="CT219" s="92">
        <v>19490.900000000001</v>
      </c>
      <c r="CU219" s="92" t="s">
        <v>2838</v>
      </c>
    </row>
    <row r="220" spans="1:99" s="8" customFormat="1" x14ac:dyDescent="0.25">
      <c r="A220" s="8" t="s">
        <v>1026</v>
      </c>
      <c r="F220" s="8" t="s">
        <v>4</v>
      </c>
      <c r="N220" s="41"/>
      <c r="BT220" s="42"/>
      <c r="CF220" s="41"/>
      <c r="CO220" s="41"/>
      <c r="CP220" s="41"/>
      <c r="CS220" s="43"/>
    </row>
    <row r="221" spans="1:99" s="92" customFormat="1" x14ac:dyDescent="0.25">
      <c r="A221" s="92" t="s">
        <v>3211</v>
      </c>
      <c r="B221" s="92" t="s">
        <v>117</v>
      </c>
      <c r="C221" s="92" t="s">
        <v>476</v>
      </c>
      <c r="D221" s="92">
        <v>1280</v>
      </c>
      <c r="E221" s="72"/>
      <c r="F221" s="92" t="s">
        <v>1027</v>
      </c>
      <c r="H221" s="92" t="s">
        <v>1028</v>
      </c>
      <c r="J221" s="92">
        <v>8</v>
      </c>
      <c r="K221" s="92">
        <v>2010</v>
      </c>
      <c r="L221" s="92">
        <v>3</v>
      </c>
      <c r="M221" s="92">
        <v>9</v>
      </c>
      <c r="N221" s="93" t="s">
        <v>2642</v>
      </c>
      <c r="O221" s="92" t="s">
        <v>189</v>
      </c>
      <c r="P221" s="92" t="s">
        <v>3015</v>
      </c>
      <c r="Q221" s="92" t="s">
        <v>2199</v>
      </c>
      <c r="R221" s="92">
        <v>414</v>
      </c>
      <c r="U221" s="92" t="s">
        <v>501</v>
      </c>
      <c r="V221" s="92" t="s">
        <v>501</v>
      </c>
      <c r="W221" s="92" t="s">
        <v>501</v>
      </c>
      <c r="X221" s="92" t="s">
        <v>1029</v>
      </c>
      <c r="Y221" s="92" t="s">
        <v>512</v>
      </c>
      <c r="Z221" s="92" t="s">
        <v>216</v>
      </c>
      <c r="AC221" s="92" t="s">
        <v>2173</v>
      </c>
      <c r="AD221" s="92" t="s">
        <v>271</v>
      </c>
      <c r="AE221" s="92" t="s">
        <v>2173</v>
      </c>
      <c r="AF221" s="92" t="s">
        <v>126</v>
      </c>
      <c r="AG221" s="92" t="s">
        <v>2173</v>
      </c>
      <c r="AH221" s="92" t="s">
        <v>127</v>
      </c>
      <c r="AI221" s="92" t="s">
        <v>196</v>
      </c>
      <c r="AJ221" s="92" t="s">
        <v>481</v>
      </c>
      <c r="AL221" s="92" t="s">
        <v>1929</v>
      </c>
      <c r="AP221" s="92" t="s">
        <v>929</v>
      </c>
      <c r="AQ221" s="92" t="s">
        <v>129</v>
      </c>
      <c r="AR221" s="92" t="s">
        <v>198</v>
      </c>
      <c r="AS221" s="92" t="s">
        <v>2296</v>
      </c>
      <c r="AT221" s="92" t="s">
        <v>484</v>
      </c>
      <c r="AU221" s="92" t="s">
        <v>484</v>
      </c>
      <c r="AV221" s="92" t="s">
        <v>484</v>
      </c>
      <c r="AW221" s="92" t="s">
        <v>201</v>
      </c>
      <c r="AX221" s="92" t="s">
        <v>294</v>
      </c>
      <c r="AY221" s="92" t="s">
        <v>294</v>
      </c>
      <c r="AZ221" s="92" t="s">
        <v>133</v>
      </c>
      <c r="BB221" s="92" t="s">
        <v>229</v>
      </c>
      <c r="BE221" s="92" t="s">
        <v>275</v>
      </c>
      <c r="BF221" s="92" t="s">
        <v>719</v>
      </c>
      <c r="BG221" s="92" t="s">
        <v>720</v>
      </c>
      <c r="BH221" s="92" t="s">
        <v>278</v>
      </c>
      <c r="BI221" s="92" t="s">
        <v>2024</v>
      </c>
      <c r="BK221" s="92" t="s">
        <v>259</v>
      </c>
      <c r="BL221" s="92" t="s">
        <v>139</v>
      </c>
      <c r="BM221" s="92">
        <v>5017</v>
      </c>
      <c r="BQ221" s="92" t="s">
        <v>2411</v>
      </c>
      <c r="BR221" s="92" t="s">
        <v>139</v>
      </c>
      <c r="BS221" s="92" t="s">
        <v>204</v>
      </c>
      <c r="BT221" s="96" t="s">
        <v>503</v>
      </c>
      <c r="BU221" s="92" t="s">
        <v>841</v>
      </c>
      <c r="BY221" s="92" t="s">
        <v>143</v>
      </c>
      <c r="BZ221" s="92">
        <v>4</v>
      </c>
      <c r="CA221" s="92" t="s">
        <v>144</v>
      </c>
      <c r="CB221" s="92" t="s">
        <v>145</v>
      </c>
      <c r="CC221" s="92" t="s">
        <v>146</v>
      </c>
      <c r="CD221" s="92" t="s">
        <v>147</v>
      </c>
      <c r="CE221" s="92" t="s">
        <v>148</v>
      </c>
      <c r="CF221" s="93"/>
      <c r="CG221" s="92" t="s">
        <v>280</v>
      </c>
      <c r="CJ221" s="92" t="s">
        <v>184</v>
      </c>
      <c r="CL221" s="92" t="s">
        <v>567</v>
      </c>
      <c r="CM221" s="92" t="s">
        <v>2009</v>
      </c>
      <c r="CO221" s="93" t="s">
        <v>370</v>
      </c>
      <c r="CP221" s="93" t="s">
        <v>2211</v>
      </c>
      <c r="CQ221" s="122">
        <v>43567</v>
      </c>
      <c r="CR221" s="92" t="s">
        <v>3209</v>
      </c>
      <c r="CS221" s="95">
        <v>265225</v>
      </c>
      <c r="CT221" s="92">
        <v>52791.6</v>
      </c>
      <c r="CU221" s="92" t="s">
        <v>3210</v>
      </c>
    </row>
    <row r="222" spans="1:99" s="18" customFormat="1" x14ac:dyDescent="0.25">
      <c r="A222" s="18" t="s">
        <v>1030</v>
      </c>
      <c r="B222" s="18" t="s">
        <v>117</v>
      </c>
      <c r="D222" s="18">
        <v>1680</v>
      </c>
      <c r="E222" s="72" t="s">
        <v>133</v>
      </c>
      <c r="F222" s="18" t="s">
        <v>394</v>
      </c>
      <c r="G222" s="18" t="s">
        <v>1031</v>
      </c>
      <c r="H222" s="18" t="s">
        <v>396</v>
      </c>
      <c r="J222" s="18">
        <v>12</v>
      </c>
      <c r="K222" s="18">
        <v>2010</v>
      </c>
      <c r="L222" s="18">
        <v>3</v>
      </c>
      <c r="M222" s="18">
        <v>9</v>
      </c>
      <c r="N222" s="19" t="s">
        <v>336</v>
      </c>
      <c r="O222" s="18" t="s">
        <v>189</v>
      </c>
      <c r="P222" s="18" t="s">
        <v>1032</v>
      </c>
      <c r="Q222" s="18">
        <v>1006</v>
      </c>
      <c r="R222" s="18">
        <v>419</v>
      </c>
      <c r="U222" s="18" t="s">
        <v>1029</v>
      </c>
      <c r="AC222" s="18" t="s">
        <v>2173</v>
      </c>
      <c r="AD222" s="18" t="s">
        <v>271</v>
      </c>
      <c r="AE222" s="18" t="s">
        <v>2173</v>
      </c>
      <c r="AF222" s="18" t="s">
        <v>126</v>
      </c>
      <c r="AG222" s="18" t="s">
        <v>2173</v>
      </c>
      <c r="AH222" s="18" t="s">
        <v>127</v>
      </c>
      <c r="AI222" s="18" t="s">
        <v>196</v>
      </c>
      <c r="AJ222" s="27" t="s">
        <v>481</v>
      </c>
      <c r="AP222" s="18" t="s">
        <v>128</v>
      </c>
      <c r="AQ222" s="18" t="s">
        <v>129</v>
      </c>
      <c r="AR222" s="18" t="s">
        <v>198</v>
      </c>
      <c r="AS222" s="18" t="s">
        <v>482</v>
      </c>
      <c r="AT222" s="18" t="s">
        <v>483</v>
      </c>
      <c r="AU222" s="18" t="s">
        <v>484</v>
      </c>
      <c r="AV222" s="18" t="s">
        <v>484</v>
      </c>
      <c r="AW222" s="18" t="s">
        <v>201</v>
      </c>
      <c r="AZ222" s="18" t="s">
        <v>133</v>
      </c>
      <c r="BE222" s="18" t="s">
        <v>135</v>
      </c>
      <c r="BF222" s="18" t="s">
        <v>136</v>
      </c>
      <c r="BG222" s="18" t="s">
        <v>409</v>
      </c>
      <c r="BH222" s="18" t="s">
        <v>278</v>
      </c>
      <c r="BI222" s="18" t="s">
        <v>2023</v>
      </c>
      <c r="BL222" s="18" t="s">
        <v>139</v>
      </c>
      <c r="BM222" s="18">
        <v>5030</v>
      </c>
      <c r="BQ222" s="92" t="s">
        <v>2411</v>
      </c>
      <c r="BR222" s="18" t="s">
        <v>139</v>
      </c>
      <c r="BS222" s="18" t="s">
        <v>204</v>
      </c>
      <c r="BT222" s="21" t="s">
        <v>503</v>
      </c>
      <c r="BU222" s="18" t="s">
        <v>841</v>
      </c>
      <c r="BY222" s="18" t="s">
        <v>143</v>
      </c>
      <c r="BZ222" s="18">
        <v>4</v>
      </c>
      <c r="CA222" s="18" t="s">
        <v>144</v>
      </c>
      <c r="CB222" s="18" t="s">
        <v>145</v>
      </c>
      <c r="CC222" s="18" t="s">
        <v>146</v>
      </c>
      <c r="CD222" s="18" t="s">
        <v>147</v>
      </c>
      <c r="CE222" s="18" t="s">
        <v>148</v>
      </c>
      <c r="CF222" s="19"/>
      <c r="CG222" s="18" t="s">
        <v>280</v>
      </c>
      <c r="CO222" s="19"/>
      <c r="CP222" s="19"/>
      <c r="CR222" s="18" t="s">
        <v>1033</v>
      </c>
      <c r="CS222" s="22"/>
      <c r="CU222" s="18" t="s">
        <v>1034</v>
      </c>
    </row>
    <row r="223" spans="1:99" s="18" customFormat="1" x14ac:dyDescent="0.25">
      <c r="A223" s="18" t="s">
        <v>1035</v>
      </c>
      <c r="B223" s="18" t="s">
        <v>117</v>
      </c>
      <c r="D223" s="18">
        <v>1680</v>
      </c>
      <c r="E223" s="72" t="s">
        <v>133</v>
      </c>
      <c r="F223" s="18" t="s">
        <v>394</v>
      </c>
      <c r="G223" s="18" t="s">
        <v>395</v>
      </c>
      <c r="H223" s="18" t="s">
        <v>396</v>
      </c>
      <c r="J223" s="18">
        <v>24</v>
      </c>
      <c r="K223" s="18">
        <v>2011</v>
      </c>
      <c r="L223" s="18">
        <v>3</v>
      </c>
      <c r="M223" s="18">
        <v>9</v>
      </c>
      <c r="N223" s="19" t="s">
        <v>336</v>
      </c>
      <c r="O223" s="18" t="s">
        <v>189</v>
      </c>
      <c r="P223" s="18" t="s">
        <v>1036</v>
      </c>
      <c r="Q223" s="18">
        <v>1049</v>
      </c>
      <c r="R223" s="18">
        <v>417</v>
      </c>
      <c r="U223" s="18" t="s">
        <v>1029</v>
      </c>
      <c r="AC223" s="18" t="s">
        <v>2173</v>
      </c>
      <c r="AD223" s="18" t="s">
        <v>271</v>
      </c>
      <c r="AE223" s="18" t="s">
        <v>2173</v>
      </c>
      <c r="AF223" s="18" t="s">
        <v>126</v>
      </c>
      <c r="AG223" s="18" t="s">
        <v>2173</v>
      </c>
      <c r="AH223" s="18" t="s">
        <v>127</v>
      </c>
      <c r="AI223" s="18" t="s">
        <v>196</v>
      </c>
      <c r="AJ223" s="27" t="s">
        <v>481</v>
      </c>
      <c r="AP223" s="18" t="s">
        <v>128</v>
      </c>
      <c r="AQ223" s="18" t="s">
        <v>129</v>
      </c>
      <c r="AR223" s="18" t="s">
        <v>198</v>
      </c>
      <c r="AS223" s="18" t="s">
        <v>482</v>
      </c>
      <c r="AT223" s="18" t="s">
        <v>483</v>
      </c>
      <c r="AU223" s="18" t="s">
        <v>484</v>
      </c>
      <c r="AV223" s="18" t="s">
        <v>484</v>
      </c>
      <c r="AW223" s="18" t="s">
        <v>201</v>
      </c>
      <c r="AZ223" s="18" t="s">
        <v>133</v>
      </c>
      <c r="BE223" s="18" t="s">
        <v>135</v>
      </c>
      <c r="BF223" s="18" t="s">
        <v>136</v>
      </c>
      <c r="BG223" s="18" t="s">
        <v>409</v>
      </c>
      <c r="BH223" s="18" t="s">
        <v>278</v>
      </c>
      <c r="BI223" s="18" t="s">
        <v>2023</v>
      </c>
      <c r="BL223" s="18" t="s">
        <v>139</v>
      </c>
      <c r="BM223" s="18">
        <v>5038</v>
      </c>
      <c r="BQ223" s="92" t="s">
        <v>2411</v>
      </c>
      <c r="BR223" s="18" t="s">
        <v>139</v>
      </c>
      <c r="BS223" s="18" t="s">
        <v>204</v>
      </c>
      <c r="BT223" s="21" t="s">
        <v>503</v>
      </c>
      <c r="BU223" s="18" t="s">
        <v>841</v>
      </c>
      <c r="BY223" s="18" t="s">
        <v>143</v>
      </c>
      <c r="BZ223" s="18">
        <v>4</v>
      </c>
      <c r="CA223" s="18" t="s">
        <v>144</v>
      </c>
      <c r="CB223" s="18" t="s">
        <v>145</v>
      </c>
      <c r="CC223" s="18" t="s">
        <v>146</v>
      </c>
      <c r="CD223" s="18" t="s">
        <v>147</v>
      </c>
      <c r="CE223" s="18" t="s">
        <v>148</v>
      </c>
      <c r="CF223" s="19"/>
      <c r="CG223" s="18" t="s">
        <v>280</v>
      </c>
      <c r="CO223" s="19"/>
      <c r="CP223" s="19"/>
      <c r="CR223" s="18" t="s">
        <v>1033</v>
      </c>
      <c r="CS223" s="22"/>
      <c r="CU223" s="18" t="s">
        <v>1034</v>
      </c>
    </row>
    <row r="224" spans="1:99" s="18" customFormat="1" x14ac:dyDescent="0.25">
      <c r="A224" s="18" t="s">
        <v>1037</v>
      </c>
      <c r="B224" s="18" t="s">
        <v>117</v>
      </c>
      <c r="D224" s="18">
        <v>1680</v>
      </c>
      <c r="E224" s="72" t="s">
        <v>133</v>
      </c>
      <c r="F224" s="18" t="s">
        <v>394</v>
      </c>
      <c r="G224" s="18" t="s">
        <v>1038</v>
      </c>
      <c r="H224" s="18" t="s">
        <v>396</v>
      </c>
      <c r="J224" s="18">
        <v>12</v>
      </c>
      <c r="K224" s="18">
        <v>2010</v>
      </c>
      <c r="L224" s="18">
        <v>3</v>
      </c>
      <c r="M224" s="18">
        <v>9</v>
      </c>
      <c r="N224" s="19" t="s">
        <v>336</v>
      </c>
      <c r="O224" s="18" t="s">
        <v>189</v>
      </c>
      <c r="P224" s="18" t="s">
        <v>1039</v>
      </c>
      <c r="Q224" s="18">
        <v>1007</v>
      </c>
      <c r="R224" s="18">
        <v>418</v>
      </c>
      <c r="U224" s="18" t="s">
        <v>1029</v>
      </c>
      <c r="AC224" s="18" t="s">
        <v>2173</v>
      </c>
      <c r="AD224" s="18" t="s">
        <v>271</v>
      </c>
      <c r="AE224" s="18" t="s">
        <v>2173</v>
      </c>
      <c r="AF224" s="18" t="s">
        <v>126</v>
      </c>
      <c r="AG224" s="18" t="s">
        <v>2173</v>
      </c>
      <c r="AH224" s="18" t="s">
        <v>127</v>
      </c>
      <c r="AI224" s="18" t="s">
        <v>196</v>
      </c>
      <c r="AJ224" s="27" t="s">
        <v>481</v>
      </c>
      <c r="AP224" s="18" t="s">
        <v>128</v>
      </c>
      <c r="AQ224" s="18" t="s">
        <v>129</v>
      </c>
      <c r="AR224" s="18" t="s">
        <v>198</v>
      </c>
      <c r="AS224" s="18" t="s">
        <v>482</v>
      </c>
      <c r="AT224" s="18" t="s">
        <v>483</v>
      </c>
      <c r="AU224" s="18" t="s">
        <v>484</v>
      </c>
      <c r="AV224" s="18" t="s">
        <v>484</v>
      </c>
      <c r="AW224" s="18" t="s">
        <v>201</v>
      </c>
      <c r="AZ224" s="18" t="s">
        <v>133</v>
      </c>
      <c r="BE224" s="18" t="s">
        <v>135</v>
      </c>
      <c r="BF224" s="18" t="s">
        <v>136</v>
      </c>
      <c r="BG224" s="18" t="s">
        <v>409</v>
      </c>
      <c r="BH224" s="18" t="s">
        <v>278</v>
      </c>
      <c r="BI224" s="18" t="s">
        <v>2023</v>
      </c>
      <c r="BL224" s="18" t="s">
        <v>139</v>
      </c>
      <c r="BM224" s="18">
        <v>5027</v>
      </c>
      <c r="BQ224" s="92" t="s">
        <v>2411</v>
      </c>
      <c r="BR224" s="18" t="s">
        <v>139</v>
      </c>
      <c r="BS224" s="18" t="s">
        <v>204</v>
      </c>
      <c r="BT224" s="21" t="s">
        <v>503</v>
      </c>
      <c r="BU224" s="18" t="s">
        <v>841</v>
      </c>
      <c r="BY224" s="18" t="s">
        <v>143</v>
      </c>
      <c r="BZ224" s="18">
        <v>4</v>
      </c>
      <c r="CA224" s="18" t="s">
        <v>144</v>
      </c>
      <c r="CB224" s="18" t="s">
        <v>145</v>
      </c>
      <c r="CC224" s="18" t="s">
        <v>146</v>
      </c>
      <c r="CD224" s="18" t="s">
        <v>147</v>
      </c>
      <c r="CE224" s="18" t="s">
        <v>148</v>
      </c>
      <c r="CF224" s="19"/>
      <c r="CG224" s="18" t="s">
        <v>280</v>
      </c>
      <c r="CO224" s="19"/>
      <c r="CP224" s="19"/>
      <c r="CR224" s="18" t="s">
        <v>1033</v>
      </c>
      <c r="CS224" s="22"/>
      <c r="CU224" s="18" t="s">
        <v>1034</v>
      </c>
    </row>
    <row r="225" spans="1:99" s="18" customFormat="1" x14ac:dyDescent="0.25">
      <c r="A225" s="18" t="s">
        <v>1040</v>
      </c>
      <c r="B225" s="18" t="s">
        <v>2353</v>
      </c>
      <c r="D225" s="18">
        <v>1680</v>
      </c>
      <c r="E225" s="72" t="s">
        <v>133</v>
      </c>
      <c r="F225" s="18" t="s">
        <v>1041</v>
      </c>
      <c r="G225" s="18" t="s">
        <v>1042</v>
      </c>
      <c r="H225" s="18" t="s">
        <v>170</v>
      </c>
      <c r="J225" s="18">
        <v>19</v>
      </c>
      <c r="K225" s="18">
        <v>2010</v>
      </c>
      <c r="L225" s="18">
        <v>1</v>
      </c>
      <c r="M225" s="18">
        <v>4</v>
      </c>
      <c r="N225" s="19"/>
      <c r="O225" s="18" t="s">
        <v>189</v>
      </c>
      <c r="Q225" s="18">
        <v>1010</v>
      </c>
      <c r="R225" s="18">
        <v>420</v>
      </c>
      <c r="U225" s="18" t="s">
        <v>501</v>
      </c>
      <c r="X225" s="18" t="s">
        <v>865</v>
      </c>
      <c r="AC225" s="18" t="s">
        <v>255</v>
      </c>
      <c r="AE225" s="18" t="s">
        <v>256</v>
      </c>
      <c r="AG225" s="18" t="s">
        <v>793</v>
      </c>
      <c r="AI225" s="18" t="s">
        <v>196</v>
      </c>
      <c r="AJ225" s="27" t="s">
        <v>481</v>
      </c>
      <c r="AP225" s="18" t="s">
        <v>128</v>
      </c>
      <c r="AQ225" s="18" t="s">
        <v>129</v>
      </c>
      <c r="AR225" s="18" t="s">
        <v>198</v>
      </c>
      <c r="AS225" s="18" t="s">
        <v>482</v>
      </c>
      <c r="AT225" s="18" t="s">
        <v>294</v>
      </c>
      <c r="AU225" s="18" t="s">
        <v>201</v>
      </c>
      <c r="AV225" s="18" t="s">
        <v>201</v>
      </c>
      <c r="AW225" s="18" t="s">
        <v>201</v>
      </c>
      <c r="AX225" s="18" t="s">
        <v>294</v>
      </c>
      <c r="BE225" s="18" t="s">
        <v>275</v>
      </c>
      <c r="BF225" s="18" t="s">
        <v>719</v>
      </c>
      <c r="BG225" s="18" t="s">
        <v>720</v>
      </c>
      <c r="BH225" s="18" t="s">
        <v>278</v>
      </c>
      <c r="BI225" s="18" t="s">
        <v>2024</v>
      </c>
      <c r="BL225" s="18" t="s">
        <v>139</v>
      </c>
      <c r="BM225" s="18">
        <v>5021</v>
      </c>
      <c r="BQ225" s="92" t="s">
        <v>2411</v>
      </c>
      <c r="BR225" s="18" t="s">
        <v>139</v>
      </c>
      <c r="BS225" s="18" t="s">
        <v>204</v>
      </c>
      <c r="BT225" s="21"/>
      <c r="BY225" s="18" t="s">
        <v>143</v>
      </c>
      <c r="BZ225" s="18">
        <v>4</v>
      </c>
      <c r="CB225" s="18" t="s">
        <v>145</v>
      </c>
      <c r="CE225" s="18" t="s">
        <v>148</v>
      </c>
      <c r="CF225" s="19"/>
      <c r="CG225" s="18" t="s">
        <v>149</v>
      </c>
      <c r="CO225" s="19"/>
      <c r="CP225" s="19"/>
      <c r="CR225" s="18" t="s">
        <v>506</v>
      </c>
      <c r="CS225" s="22"/>
      <c r="CU225" s="18" t="s">
        <v>889</v>
      </c>
    </row>
    <row r="226" spans="1:99" s="18" customFormat="1" x14ac:dyDescent="0.25">
      <c r="A226" s="18" t="s">
        <v>1043</v>
      </c>
      <c r="B226" s="18" t="s">
        <v>2353</v>
      </c>
      <c r="C226" s="18" t="s">
        <v>879</v>
      </c>
      <c r="D226" s="18">
        <v>1280</v>
      </c>
      <c r="E226" s="72" t="s">
        <v>133</v>
      </c>
      <c r="F226" s="18" t="s">
        <v>461</v>
      </c>
      <c r="G226" s="20" t="s">
        <v>1044</v>
      </c>
      <c r="H226" s="18" t="s">
        <v>396</v>
      </c>
      <c r="I226" s="18" t="s">
        <v>461</v>
      </c>
      <c r="J226" s="18">
        <v>9</v>
      </c>
      <c r="K226" s="18">
        <v>2010</v>
      </c>
      <c r="L226" s="18">
        <v>1</v>
      </c>
      <c r="M226" s="18">
        <v>4</v>
      </c>
      <c r="N226" s="19" t="s">
        <v>1016</v>
      </c>
      <c r="O226" s="18" t="s">
        <v>486</v>
      </c>
      <c r="P226" s="18" t="s">
        <v>219</v>
      </c>
      <c r="Q226" s="18">
        <v>1023</v>
      </c>
      <c r="U226" s="18" t="s">
        <v>123</v>
      </c>
      <c r="V226" s="18" t="s">
        <v>928</v>
      </c>
      <c r="W226" s="18" t="s">
        <v>928</v>
      </c>
      <c r="X226" s="18" t="s">
        <v>865</v>
      </c>
      <c r="Y226" s="18" t="s">
        <v>928</v>
      </c>
      <c r="Z226" s="18" t="s">
        <v>928</v>
      </c>
      <c r="AC226" s="18" t="s">
        <v>255</v>
      </c>
      <c r="AE226" s="18" t="s">
        <v>256</v>
      </c>
      <c r="AG226" s="18" t="s">
        <v>793</v>
      </c>
      <c r="AI226" s="18" t="s">
        <v>196</v>
      </c>
      <c r="AJ226" s="27" t="s">
        <v>481</v>
      </c>
      <c r="AP226" s="18" t="s">
        <v>128</v>
      </c>
      <c r="AQ226" s="18" t="s">
        <v>129</v>
      </c>
      <c r="AR226" s="18" t="s">
        <v>198</v>
      </c>
      <c r="AS226" s="18" t="s">
        <v>636</v>
      </c>
      <c r="AT226" s="18" t="s">
        <v>738</v>
      </c>
      <c r="AU226" s="18" t="s">
        <v>201</v>
      </c>
      <c r="AV226" s="18" t="s">
        <v>201</v>
      </c>
      <c r="AW226" s="18" t="s">
        <v>201</v>
      </c>
      <c r="AZ226" s="18" t="s">
        <v>133</v>
      </c>
      <c r="BE226" s="18" t="s">
        <v>275</v>
      </c>
      <c r="BF226" s="18" t="s">
        <v>719</v>
      </c>
      <c r="BG226" s="18" t="s">
        <v>720</v>
      </c>
      <c r="BH226" s="18" t="s">
        <v>278</v>
      </c>
      <c r="BI226" s="18" t="s">
        <v>2024</v>
      </c>
      <c r="BL226" s="18" t="s">
        <v>295</v>
      </c>
      <c r="BN226" s="18">
        <v>9439</v>
      </c>
      <c r="BQ226" s="18" t="s">
        <v>184</v>
      </c>
      <c r="BR226" s="18" t="s">
        <v>295</v>
      </c>
      <c r="BS226" s="18" t="s">
        <v>310</v>
      </c>
      <c r="BT226" s="21" t="s">
        <v>141</v>
      </c>
      <c r="BU226" s="18" t="s">
        <v>841</v>
      </c>
      <c r="BY226" s="18" t="s">
        <v>143</v>
      </c>
      <c r="BZ226" s="18">
        <v>4</v>
      </c>
      <c r="CA226" s="18" t="s">
        <v>144</v>
      </c>
      <c r="CB226" s="18" t="s">
        <v>145</v>
      </c>
      <c r="CC226" s="18" t="s">
        <v>146</v>
      </c>
      <c r="CD226" s="18" t="s">
        <v>147</v>
      </c>
      <c r="CE226" s="18" t="s">
        <v>148</v>
      </c>
      <c r="CF226" s="19"/>
      <c r="CO226" s="19"/>
      <c r="CP226" s="19"/>
      <c r="CS226" s="22"/>
    </row>
    <row r="227" spans="1:99" s="18" customFormat="1" x14ac:dyDescent="0.25">
      <c r="A227" s="18" t="s">
        <v>1045</v>
      </c>
      <c r="B227" s="18" t="s">
        <v>2353</v>
      </c>
      <c r="C227" s="18" t="s">
        <v>879</v>
      </c>
      <c r="D227" s="18">
        <v>1280</v>
      </c>
      <c r="E227" s="72" t="s">
        <v>133</v>
      </c>
      <c r="F227" s="18" t="s">
        <v>1046</v>
      </c>
      <c r="G227" s="18" t="s">
        <v>1001</v>
      </c>
      <c r="H227" s="18" t="s">
        <v>592</v>
      </c>
      <c r="I227" s="18" t="s">
        <v>651</v>
      </c>
      <c r="J227" s="18">
        <v>27</v>
      </c>
      <c r="K227" s="18">
        <v>2010</v>
      </c>
      <c r="L227" s="18">
        <v>1</v>
      </c>
      <c r="M227" s="18">
        <v>4</v>
      </c>
      <c r="N227" s="19" t="s">
        <v>351</v>
      </c>
      <c r="O227" s="18" t="s">
        <v>189</v>
      </c>
      <c r="P227" s="18" t="s">
        <v>1047</v>
      </c>
      <c r="Q227" s="18">
        <v>1022</v>
      </c>
      <c r="R227" s="18">
        <v>424</v>
      </c>
      <c r="U227" s="18" t="s">
        <v>501</v>
      </c>
      <c r="V227" s="18" t="s">
        <v>928</v>
      </c>
      <c r="W227" s="18" t="s">
        <v>928</v>
      </c>
      <c r="X227" s="18" t="s">
        <v>865</v>
      </c>
      <c r="Y227" s="18" t="s">
        <v>928</v>
      </c>
      <c r="Z227" s="18" t="s">
        <v>928</v>
      </c>
      <c r="AC227" s="18" t="s">
        <v>255</v>
      </c>
      <c r="AE227" s="18" t="s">
        <v>256</v>
      </c>
      <c r="AG227" s="18" t="s">
        <v>793</v>
      </c>
      <c r="AI227" s="18" t="s">
        <v>196</v>
      </c>
      <c r="AJ227" s="27" t="s">
        <v>481</v>
      </c>
      <c r="AP227" s="18" t="s">
        <v>128</v>
      </c>
      <c r="AQ227" s="18" t="s">
        <v>129</v>
      </c>
      <c r="AR227" s="18" t="s">
        <v>198</v>
      </c>
      <c r="AS227" s="18" t="s">
        <v>199</v>
      </c>
      <c r="AT227" s="18" t="s">
        <v>294</v>
      </c>
      <c r="AU227" s="18" t="s">
        <v>201</v>
      </c>
      <c r="AV227" s="18" t="s">
        <v>201</v>
      </c>
      <c r="AW227" s="18" t="s">
        <v>201</v>
      </c>
      <c r="AZ227" s="18" t="s">
        <v>278</v>
      </c>
      <c r="BB227" s="18" t="s">
        <v>1048</v>
      </c>
      <c r="BC227" s="18" t="s">
        <v>1048</v>
      </c>
      <c r="BE227" s="18" t="s">
        <v>275</v>
      </c>
      <c r="BF227" s="18" t="s">
        <v>719</v>
      </c>
      <c r="BG227" s="18" t="s">
        <v>720</v>
      </c>
      <c r="BH227" s="18" t="s">
        <v>278</v>
      </c>
      <c r="BI227" s="18" t="s">
        <v>2024</v>
      </c>
      <c r="BK227" s="18" t="s">
        <v>259</v>
      </c>
      <c r="BL227" s="18" t="s">
        <v>139</v>
      </c>
      <c r="BQ227" s="18" t="s">
        <v>2411</v>
      </c>
      <c r="BR227" s="18" t="s">
        <v>139</v>
      </c>
      <c r="BS227" s="18" t="s">
        <v>279</v>
      </c>
      <c r="BT227" s="21" t="s">
        <v>141</v>
      </c>
      <c r="BU227" s="18" t="s">
        <v>1008</v>
      </c>
      <c r="BY227" s="18" t="s">
        <v>143</v>
      </c>
      <c r="BZ227" s="18">
        <v>4</v>
      </c>
      <c r="CA227" s="18" t="s">
        <v>144</v>
      </c>
      <c r="CB227" s="18" t="s">
        <v>145</v>
      </c>
      <c r="CC227" s="18" t="s">
        <v>146</v>
      </c>
      <c r="CD227" s="18" t="s">
        <v>147</v>
      </c>
      <c r="CE227" s="18" t="s">
        <v>148</v>
      </c>
      <c r="CF227" s="19"/>
      <c r="CO227" s="19"/>
      <c r="CP227" s="19"/>
      <c r="CR227" s="18" t="s">
        <v>1049</v>
      </c>
      <c r="CS227" s="22">
        <v>29001</v>
      </c>
      <c r="CT227" s="18">
        <v>3593</v>
      </c>
      <c r="CU227" s="18" t="s">
        <v>1050</v>
      </c>
    </row>
    <row r="228" spans="1:99" s="75" customFormat="1" x14ac:dyDescent="0.25">
      <c r="A228" s="75" t="s">
        <v>1051</v>
      </c>
      <c r="B228" s="75" t="s">
        <v>2352</v>
      </c>
      <c r="C228" s="75" t="s">
        <v>476</v>
      </c>
      <c r="D228" s="75">
        <v>1280</v>
      </c>
      <c r="E228" s="72"/>
      <c r="F228" s="75" t="s">
        <v>1052</v>
      </c>
      <c r="G228" s="75" t="s">
        <v>548</v>
      </c>
      <c r="H228" s="75" t="s">
        <v>223</v>
      </c>
      <c r="I228" s="75" t="s">
        <v>651</v>
      </c>
      <c r="J228" s="75">
        <v>32</v>
      </c>
      <c r="K228" s="75">
        <v>2010</v>
      </c>
      <c r="L228" s="75">
        <v>3</v>
      </c>
      <c r="M228" s="75">
        <v>9</v>
      </c>
      <c r="N228" s="103" t="s">
        <v>2604</v>
      </c>
      <c r="O228" s="75" t="s">
        <v>189</v>
      </c>
      <c r="P228" s="74" t="s">
        <v>2596</v>
      </c>
      <c r="Q228" s="75">
        <v>2121</v>
      </c>
      <c r="R228" s="75">
        <v>893</v>
      </c>
      <c r="U228" s="75" t="s">
        <v>500</v>
      </c>
      <c r="V228" s="75" t="s">
        <v>500</v>
      </c>
      <c r="W228" s="75" t="s">
        <v>500</v>
      </c>
      <c r="Y228" s="75" t="s">
        <v>865</v>
      </c>
      <c r="Z228" s="75" t="s">
        <v>216</v>
      </c>
      <c r="AC228" s="75" t="s">
        <v>255</v>
      </c>
      <c r="AE228" s="75" t="s">
        <v>256</v>
      </c>
      <c r="AG228" s="75" t="s">
        <v>793</v>
      </c>
      <c r="AI228" s="75" t="s">
        <v>196</v>
      </c>
      <c r="AJ228" s="75" t="s">
        <v>481</v>
      </c>
      <c r="AP228" s="75" t="s">
        <v>128</v>
      </c>
      <c r="AQ228" s="75" t="s">
        <v>129</v>
      </c>
      <c r="AR228" s="75" t="s">
        <v>376</v>
      </c>
      <c r="AS228" s="75" t="s">
        <v>565</v>
      </c>
      <c r="AT228" s="75" t="s">
        <v>294</v>
      </c>
      <c r="AU228" s="75" t="s">
        <v>201</v>
      </c>
      <c r="AV228" s="75" t="s">
        <v>201</v>
      </c>
      <c r="AW228" s="75" t="s">
        <v>201</v>
      </c>
      <c r="AX228" s="75" t="s">
        <v>294</v>
      </c>
      <c r="AY228" s="75" t="s">
        <v>294</v>
      </c>
      <c r="AZ228" s="75" t="s">
        <v>133</v>
      </c>
      <c r="BB228" s="75" t="s">
        <v>229</v>
      </c>
      <c r="BC228" s="75" t="s">
        <v>133</v>
      </c>
      <c r="BE228" s="75" t="s">
        <v>275</v>
      </c>
      <c r="BF228" s="75" t="s">
        <v>719</v>
      </c>
      <c r="BG228" s="75" t="s">
        <v>720</v>
      </c>
      <c r="BH228" s="75" t="s">
        <v>278</v>
      </c>
      <c r="BI228" s="75" t="s">
        <v>2024</v>
      </c>
      <c r="BL228" s="75" t="s">
        <v>139</v>
      </c>
      <c r="BM228" s="75">
        <v>5009</v>
      </c>
      <c r="BQ228" s="92" t="s">
        <v>2411</v>
      </c>
      <c r="BR228" s="75" t="s">
        <v>139</v>
      </c>
      <c r="BS228" s="75" t="s">
        <v>279</v>
      </c>
      <c r="BT228" s="81" t="s">
        <v>690</v>
      </c>
      <c r="BU228" s="75" t="s">
        <v>1008</v>
      </c>
      <c r="BV228" s="75">
        <v>1094</v>
      </c>
      <c r="BW228" s="75">
        <v>1043</v>
      </c>
      <c r="BX228" s="75">
        <v>1070</v>
      </c>
      <c r="BY228" s="75" t="s">
        <v>143</v>
      </c>
      <c r="CE228" s="75" t="s">
        <v>148</v>
      </c>
      <c r="CF228" s="77"/>
      <c r="CG228" s="75" t="s">
        <v>280</v>
      </c>
      <c r="CJ228" s="75" t="s">
        <v>231</v>
      </c>
      <c r="CK228" s="75" t="s">
        <v>232</v>
      </c>
      <c r="CL228" s="75" t="s">
        <v>2106</v>
      </c>
      <c r="CM228" s="75" t="s">
        <v>2107</v>
      </c>
      <c r="CN228" s="75" t="s">
        <v>439</v>
      </c>
      <c r="CO228" s="77"/>
      <c r="CP228" s="77"/>
      <c r="CR228" s="125" t="s">
        <v>3134</v>
      </c>
      <c r="CS228" s="78">
        <v>1361543</v>
      </c>
      <c r="CT228" s="75">
        <v>123267</v>
      </c>
      <c r="CU228" s="75" t="s">
        <v>2597</v>
      </c>
    </row>
    <row r="229" spans="1:99" s="6" customFormat="1" x14ac:dyDescent="0.25">
      <c r="A229" s="6" t="s">
        <v>1054</v>
      </c>
      <c r="B229" s="6" t="s">
        <v>117</v>
      </c>
      <c r="C229" s="6" t="s">
        <v>476</v>
      </c>
      <c r="D229" s="6">
        <v>1280</v>
      </c>
      <c r="F229" s="6" t="s">
        <v>635</v>
      </c>
      <c r="G229" s="6" t="s">
        <v>863</v>
      </c>
      <c r="H229" s="6" t="s">
        <v>450</v>
      </c>
      <c r="I229" s="6" t="s">
        <v>635</v>
      </c>
      <c r="J229" s="6">
        <v>17</v>
      </c>
      <c r="K229" s="6">
        <v>2010</v>
      </c>
      <c r="CF229" s="159"/>
      <c r="CU229" s="6" t="s">
        <v>2897</v>
      </c>
    </row>
    <row r="230" spans="1:99" s="92" customFormat="1" x14ac:dyDescent="0.25">
      <c r="A230" s="92" t="s">
        <v>1055</v>
      </c>
      <c r="B230" s="92" t="s">
        <v>117</v>
      </c>
      <c r="C230" s="92" t="s">
        <v>476</v>
      </c>
      <c r="D230" s="92">
        <v>1280</v>
      </c>
      <c r="E230" s="72"/>
      <c r="F230" s="92" t="s">
        <v>635</v>
      </c>
      <c r="G230" s="92" t="s">
        <v>813</v>
      </c>
      <c r="H230" s="92" t="s">
        <v>450</v>
      </c>
      <c r="I230" s="92" t="s">
        <v>635</v>
      </c>
      <c r="J230" s="92">
        <v>18</v>
      </c>
      <c r="K230" s="92">
        <v>2010</v>
      </c>
      <c r="L230" s="92">
        <v>3</v>
      </c>
      <c r="M230" s="92">
        <v>9</v>
      </c>
      <c r="N230" s="93" t="s">
        <v>856</v>
      </c>
      <c r="O230" s="92" t="s">
        <v>189</v>
      </c>
      <c r="P230" s="92" t="s">
        <v>1056</v>
      </c>
      <c r="Q230" s="92" t="s">
        <v>2350</v>
      </c>
      <c r="R230" s="92">
        <v>422</v>
      </c>
      <c r="U230" s="92" t="s">
        <v>501</v>
      </c>
      <c r="V230" s="92" t="s">
        <v>501</v>
      </c>
      <c r="W230" s="92" t="s">
        <v>501</v>
      </c>
      <c r="Y230" s="92" t="s">
        <v>865</v>
      </c>
      <c r="AC230" s="92" t="s">
        <v>2173</v>
      </c>
      <c r="AD230" s="92" t="s">
        <v>271</v>
      </c>
      <c r="AE230" s="92" t="s">
        <v>2173</v>
      </c>
      <c r="AF230" s="92" t="s">
        <v>125</v>
      </c>
      <c r="AG230" s="92" t="s">
        <v>2173</v>
      </c>
      <c r="AH230" s="92" t="s">
        <v>127</v>
      </c>
      <c r="AI230" s="92" t="s">
        <v>196</v>
      </c>
      <c r="AJ230" s="75" t="s">
        <v>481</v>
      </c>
      <c r="AP230" s="92" t="s">
        <v>128</v>
      </c>
      <c r="AQ230" s="92" t="s">
        <v>129</v>
      </c>
      <c r="AR230" s="92" t="s">
        <v>198</v>
      </c>
      <c r="AS230" s="92" t="s">
        <v>482</v>
      </c>
      <c r="AT230" s="92" t="s">
        <v>484</v>
      </c>
      <c r="AU230" s="92" t="s">
        <v>484</v>
      </c>
      <c r="AV230" s="92" t="s">
        <v>484</v>
      </c>
      <c r="AW230" s="92" t="s">
        <v>201</v>
      </c>
      <c r="AX230" s="92" t="s">
        <v>294</v>
      </c>
      <c r="AY230" s="92" t="s">
        <v>294</v>
      </c>
      <c r="AZ230" s="92" t="s">
        <v>133</v>
      </c>
      <c r="BB230" s="92" t="s">
        <v>423</v>
      </c>
      <c r="BE230" s="92" t="s">
        <v>275</v>
      </c>
      <c r="BF230" s="92" t="s">
        <v>719</v>
      </c>
      <c r="BG230" s="92" t="s">
        <v>720</v>
      </c>
      <c r="BH230" s="92" t="s">
        <v>278</v>
      </c>
      <c r="BI230" s="92" t="s">
        <v>2024</v>
      </c>
      <c r="BL230" s="92" t="s">
        <v>139</v>
      </c>
      <c r="BQ230" s="92" t="s">
        <v>2411</v>
      </c>
      <c r="BR230" s="92" t="s">
        <v>139</v>
      </c>
      <c r="BS230" s="92" t="s">
        <v>204</v>
      </c>
      <c r="BT230" s="96" t="s">
        <v>503</v>
      </c>
      <c r="BU230" s="92" t="s">
        <v>841</v>
      </c>
      <c r="BY230" s="92" t="s">
        <v>143</v>
      </c>
      <c r="BZ230" s="92">
        <v>4</v>
      </c>
      <c r="CA230" s="92" t="s">
        <v>144</v>
      </c>
      <c r="CB230" s="92" t="s">
        <v>145</v>
      </c>
      <c r="CC230" s="92" t="s">
        <v>146</v>
      </c>
      <c r="CD230" s="92" t="s">
        <v>147</v>
      </c>
      <c r="CE230" s="92" t="s">
        <v>148</v>
      </c>
      <c r="CF230" s="93"/>
      <c r="CG230" s="92" t="s">
        <v>149</v>
      </c>
      <c r="CO230" s="93"/>
      <c r="CP230" s="93"/>
      <c r="CR230" s="92" t="s">
        <v>866</v>
      </c>
      <c r="CS230" s="95">
        <v>269400</v>
      </c>
      <c r="CT230" s="92">
        <v>22227</v>
      </c>
      <c r="CU230" s="92" t="s">
        <v>2351</v>
      </c>
    </row>
    <row r="231" spans="1:99" s="18" customFormat="1" x14ac:dyDescent="0.25">
      <c r="A231" s="18" t="s">
        <v>1057</v>
      </c>
      <c r="B231" s="18" t="s">
        <v>2352</v>
      </c>
      <c r="D231" s="18">
        <v>1280</v>
      </c>
      <c r="E231" s="72" t="s">
        <v>133</v>
      </c>
      <c r="F231" s="18" t="s">
        <v>1058</v>
      </c>
      <c r="H231" s="18" t="s">
        <v>976</v>
      </c>
      <c r="K231" s="18">
        <v>2011</v>
      </c>
      <c r="L231" s="18">
        <v>1</v>
      </c>
      <c r="M231" s="18">
        <v>4</v>
      </c>
      <c r="N231" s="19" t="s">
        <v>499</v>
      </c>
      <c r="O231" s="18" t="s">
        <v>189</v>
      </c>
      <c r="P231" s="18" t="s">
        <v>1059</v>
      </c>
      <c r="Q231" s="18">
        <v>1313</v>
      </c>
      <c r="AR231" s="18" t="s">
        <v>198</v>
      </c>
      <c r="AS231" s="18" t="s">
        <v>199</v>
      </c>
      <c r="AT231" s="18" t="s">
        <v>294</v>
      </c>
      <c r="AU231" s="18" t="s">
        <v>201</v>
      </c>
      <c r="AV231" s="18" t="s">
        <v>201</v>
      </c>
      <c r="AW231" s="18" t="s">
        <v>201</v>
      </c>
      <c r="BT231" s="21"/>
      <c r="CB231" s="18" t="s">
        <v>145</v>
      </c>
      <c r="CE231" s="18" t="s">
        <v>148</v>
      </c>
      <c r="CF231" s="19"/>
      <c r="CO231" s="19"/>
      <c r="CP231" s="19"/>
      <c r="CR231" s="18" t="s">
        <v>1060</v>
      </c>
      <c r="CS231" s="22"/>
      <c r="CU231" s="18" t="s">
        <v>1061</v>
      </c>
    </row>
    <row r="232" spans="1:99" s="18" customFormat="1" x14ac:dyDescent="0.25">
      <c r="A232" s="18" t="s">
        <v>1062</v>
      </c>
      <c r="B232" s="18" t="s">
        <v>2352</v>
      </c>
      <c r="D232" s="18">
        <v>1280</v>
      </c>
      <c r="E232" s="72" t="s">
        <v>133</v>
      </c>
      <c r="F232" s="18" t="s">
        <v>1063</v>
      </c>
      <c r="H232" s="18" t="s">
        <v>396</v>
      </c>
      <c r="J232" s="18">
        <v>28</v>
      </c>
      <c r="K232" s="18">
        <v>2010</v>
      </c>
      <c r="L232" s="18">
        <v>1</v>
      </c>
      <c r="M232" s="18">
        <v>4</v>
      </c>
      <c r="N232" s="19"/>
      <c r="O232" s="18" t="s">
        <v>189</v>
      </c>
      <c r="Q232" s="18">
        <v>1021</v>
      </c>
      <c r="R232" s="18">
        <v>426</v>
      </c>
      <c r="U232" s="18" t="s">
        <v>501</v>
      </c>
      <c r="X232" s="18" t="s">
        <v>865</v>
      </c>
      <c r="AC232" s="18" t="s">
        <v>255</v>
      </c>
      <c r="AE232" s="18" t="s">
        <v>256</v>
      </c>
      <c r="AG232" s="18" t="s">
        <v>793</v>
      </c>
      <c r="AI232" s="18" t="s">
        <v>196</v>
      </c>
      <c r="AJ232" s="27" t="s">
        <v>481</v>
      </c>
      <c r="AP232" s="18" t="s">
        <v>128</v>
      </c>
      <c r="AQ232" s="18" t="s">
        <v>129</v>
      </c>
      <c r="AR232" s="18" t="s">
        <v>198</v>
      </c>
      <c r="AS232" s="18" t="s">
        <v>482</v>
      </c>
      <c r="AT232" s="18" t="s">
        <v>294</v>
      </c>
      <c r="AU232" s="18" t="s">
        <v>201</v>
      </c>
      <c r="AV232" s="18" t="s">
        <v>201</v>
      </c>
      <c r="AW232" s="18" t="s">
        <v>201</v>
      </c>
      <c r="BE232" s="18" t="s">
        <v>275</v>
      </c>
      <c r="BF232" s="18" t="s">
        <v>719</v>
      </c>
      <c r="BG232" s="18" t="s">
        <v>720</v>
      </c>
      <c r="BH232" s="18" t="s">
        <v>278</v>
      </c>
      <c r="BI232" s="18" t="s">
        <v>2024</v>
      </c>
      <c r="BL232" s="18" t="s">
        <v>139</v>
      </c>
      <c r="BM232" s="18">
        <v>5033</v>
      </c>
      <c r="BQ232" s="18" t="s">
        <v>2411</v>
      </c>
      <c r="BR232" s="18" t="s">
        <v>139</v>
      </c>
      <c r="BT232" s="21"/>
      <c r="BY232" s="18" t="s">
        <v>143</v>
      </c>
      <c r="BZ232" s="18">
        <v>4</v>
      </c>
      <c r="CA232" s="18" t="s">
        <v>144</v>
      </c>
      <c r="CB232" s="18" t="s">
        <v>145</v>
      </c>
      <c r="CC232" s="18" t="s">
        <v>146</v>
      </c>
      <c r="CD232" s="18" t="s">
        <v>147</v>
      </c>
      <c r="CE232" s="18" t="s">
        <v>148</v>
      </c>
      <c r="CF232" s="19"/>
      <c r="CG232" s="18" t="s">
        <v>280</v>
      </c>
      <c r="CO232" s="19"/>
      <c r="CP232" s="19"/>
      <c r="CR232" s="18" t="s">
        <v>1064</v>
      </c>
      <c r="CS232" s="22"/>
      <c r="CU232" s="18" t="s">
        <v>889</v>
      </c>
    </row>
    <row r="233" spans="1:99" s="18" customFormat="1" x14ac:dyDescent="0.25">
      <c r="A233" s="18" t="s">
        <v>1065</v>
      </c>
      <c r="B233" s="18" t="s">
        <v>2353</v>
      </c>
      <c r="D233" s="18">
        <v>1280</v>
      </c>
      <c r="E233" s="72" t="s">
        <v>133</v>
      </c>
      <c r="F233" s="18" t="s">
        <v>1066</v>
      </c>
      <c r="G233" s="18" t="s">
        <v>1067</v>
      </c>
      <c r="H233" s="18" t="s">
        <v>170</v>
      </c>
      <c r="J233" s="18">
        <v>20</v>
      </c>
      <c r="K233" s="18">
        <v>2010</v>
      </c>
      <c r="L233" s="18">
        <v>1</v>
      </c>
      <c r="M233" s="18">
        <v>4</v>
      </c>
      <c r="N233" s="19"/>
      <c r="O233" s="18" t="s">
        <v>189</v>
      </c>
      <c r="Q233" s="18">
        <v>1936</v>
      </c>
      <c r="R233" s="18">
        <v>430</v>
      </c>
      <c r="U233" s="18" t="s">
        <v>501</v>
      </c>
      <c r="X233" s="18" t="s">
        <v>865</v>
      </c>
      <c r="AC233" s="18" t="s">
        <v>255</v>
      </c>
      <c r="AE233" s="18" t="s">
        <v>256</v>
      </c>
      <c r="AG233" s="18" t="s">
        <v>793</v>
      </c>
      <c r="AI233" s="18" t="s">
        <v>196</v>
      </c>
      <c r="AJ233" s="27" t="s">
        <v>481</v>
      </c>
      <c r="AP233" s="18" t="s">
        <v>128</v>
      </c>
      <c r="AQ233" s="18" t="s">
        <v>129</v>
      </c>
      <c r="AR233" s="18" t="s">
        <v>198</v>
      </c>
      <c r="AS233" s="18" t="s">
        <v>482</v>
      </c>
      <c r="AT233" s="18" t="s">
        <v>294</v>
      </c>
      <c r="AU233" s="18" t="s">
        <v>201</v>
      </c>
      <c r="AV233" s="18" t="s">
        <v>201</v>
      </c>
      <c r="AW233" s="18" t="s">
        <v>201</v>
      </c>
      <c r="BE233" s="18" t="s">
        <v>275</v>
      </c>
      <c r="BF233" s="18" t="s">
        <v>719</v>
      </c>
      <c r="BG233" s="18" t="s">
        <v>720</v>
      </c>
      <c r="BH233" s="18" t="s">
        <v>278</v>
      </c>
      <c r="BI233" s="18" t="s">
        <v>2024</v>
      </c>
      <c r="BL233" s="18" t="s">
        <v>139</v>
      </c>
      <c r="BM233" s="18">
        <v>5034</v>
      </c>
      <c r="BT233" s="21"/>
      <c r="BY233" s="18" t="s">
        <v>143</v>
      </c>
      <c r="BZ233" s="18">
        <v>4</v>
      </c>
      <c r="CA233" s="18" t="s">
        <v>144</v>
      </c>
      <c r="CB233" s="18" t="s">
        <v>145</v>
      </c>
      <c r="CC233" s="18" t="s">
        <v>146</v>
      </c>
      <c r="CD233" s="18" t="s">
        <v>147</v>
      </c>
      <c r="CE233" s="18" t="s">
        <v>148</v>
      </c>
      <c r="CF233" s="19"/>
      <c r="CG233" s="18" t="s">
        <v>280</v>
      </c>
      <c r="CO233" s="19"/>
      <c r="CP233" s="19"/>
      <c r="CR233" s="18" t="s">
        <v>2443</v>
      </c>
      <c r="CS233" s="22"/>
      <c r="CU233" s="18" t="s">
        <v>2442</v>
      </c>
    </row>
    <row r="234" spans="1:99" s="18" customFormat="1" x14ac:dyDescent="0.25">
      <c r="A234" s="18" t="s">
        <v>1068</v>
      </c>
      <c r="B234" s="18" t="s">
        <v>117</v>
      </c>
      <c r="C234" s="18" t="s">
        <v>476</v>
      </c>
      <c r="D234" s="18">
        <v>1250</v>
      </c>
      <c r="E234" s="72"/>
      <c r="F234" s="18" t="s">
        <v>1069</v>
      </c>
      <c r="G234" s="18" t="s">
        <v>1070</v>
      </c>
      <c r="H234" s="18" t="s">
        <v>1071</v>
      </c>
      <c r="I234" s="18" t="s">
        <v>213</v>
      </c>
      <c r="J234" s="18">
        <v>46</v>
      </c>
      <c r="K234" s="18">
        <v>2010</v>
      </c>
      <c r="L234" s="18">
        <v>3</v>
      </c>
      <c r="M234" s="18">
        <v>9</v>
      </c>
      <c r="N234" s="19"/>
      <c r="O234" s="18" t="s">
        <v>189</v>
      </c>
      <c r="U234" s="18" t="s">
        <v>501</v>
      </c>
      <c r="V234" s="18" t="s">
        <v>501</v>
      </c>
      <c r="W234" s="18" t="s">
        <v>501</v>
      </c>
      <c r="X234" s="18" t="s">
        <v>865</v>
      </c>
      <c r="Y234" s="18" t="s">
        <v>928</v>
      </c>
      <c r="Z234" s="18" t="s">
        <v>928</v>
      </c>
      <c r="AC234" s="18" t="s">
        <v>2173</v>
      </c>
      <c r="AE234" s="18" t="s">
        <v>2173</v>
      </c>
      <c r="AG234" s="18" t="s">
        <v>2173</v>
      </c>
      <c r="AI234" s="18" t="s">
        <v>196</v>
      </c>
      <c r="AJ234" s="27" t="s">
        <v>481</v>
      </c>
      <c r="AP234" s="18" t="s">
        <v>128</v>
      </c>
      <c r="AQ234" s="18" t="s">
        <v>129</v>
      </c>
      <c r="AR234" s="18" t="s">
        <v>376</v>
      </c>
      <c r="AS234" s="18" t="s">
        <v>377</v>
      </c>
      <c r="AT234" s="18" t="s">
        <v>273</v>
      </c>
      <c r="AU234" s="18" t="s">
        <v>484</v>
      </c>
      <c r="AV234" s="18" t="s">
        <v>484</v>
      </c>
      <c r="AW234" s="18" t="s">
        <v>201</v>
      </c>
      <c r="AX234" s="18" t="s">
        <v>294</v>
      </c>
      <c r="AY234" s="18" t="s">
        <v>294</v>
      </c>
      <c r="AZ234" s="18" t="s">
        <v>133</v>
      </c>
      <c r="BE234" s="18" t="s">
        <v>135</v>
      </c>
      <c r="BF234" s="18" t="s">
        <v>136</v>
      </c>
      <c r="BG234" s="18" t="s">
        <v>409</v>
      </c>
      <c r="BH234" s="18" t="s">
        <v>759</v>
      </c>
      <c r="BI234" s="18" t="s">
        <v>2023</v>
      </c>
      <c r="BL234" s="18" t="s">
        <v>139</v>
      </c>
      <c r="BQ234" s="18" t="s">
        <v>2411</v>
      </c>
      <c r="BR234" s="18" t="s">
        <v>139</v>
      </c>
      <c r="BS234" s="18" t="s">
        <v>204</v>
      </c>
      <c r="BT234" s="21" t="s">
        <v>503</v>
      </c>
      <c r="BU234" s="18" t="s">
        <v>841</v>
      </c>
      <c r="BY234" s="18" t="s">
        <v>143</v>
      </c>
      <c r="BZ234" s="18">
        <v>4</v>
      </c>
      <c r="CA234" s="18" t="s">
        <v>144</v>
      </c>
      <c r="CB234" s="18" t="s">
        <v>145</v>
      </c>
      <c r="CC234" s="18" t="s">
        <v>146</v>
      </c>
      <c r="CD234" s="18" t="s">
        <v>147</v>
      </c>
      <c r="CE234" s="18" t="s">
        <v>148</v>
      </c>
      <c r="CF234" s="19"/>
      <c r="CO234" s="19"/>
      <c r="CP234" s="19"/>
      <c r="CR234" s="18" t="s">
        <v>1925</v>
      </c>
      <c r="CS234" s="22">
        <v>119802</v>
      </c>
      <c r="CT234" s="18">
        <v>43571.5</v>
      </c>
    </row>
    <row r="235" spans="1:99" s="92" customFormat="1" x14ac:dyDescent="0.25">
      <c r="A235" s="92" t="s">
        <v>1072</v>
      </c>
      <c r="B235" s="92" t="s">
        <v>2353</v>
      </c>
      <c r="D235" s="92">
        <v>1680</v>
      </c>
      <c r="E235" s="72" t="s">
        <v>133</v>
      </c>
      <c r="F235" s="92" t="s">
        <v>335</v>
      </c>
      <c r="H235" s="92" t="s">
        <v>396</v>
      </c>
      <c r="J235" s="92">
        <v>45</v>
      </c>
      <c r="K235" s="92">
        <v>2010</v>
      </c>
      <c r="L235" s="92">
        <v>1</v>
      </c>
      <c r="M235" s="92">
        <v>4</v>
      </c>
      <c r="N235" s="93" t="s">
        <v>849</v>
      </c>
      <c r="O235" s="92" t="s">
        <v>189</v>
      </c>
      <c r="P235" s="92" t="s">
        <v>2113</v>
      </c>
      <c r="Q235" s="92">
        <v>1042</v>
      </c>
      <c r="U235" s="92" t="s">
        <v>1029</v>
      </c>
      <c r="V235" s="92" t="s">
        <v>928</v>
      </c>
      <c r="W235" s="92" t="s">
        <v>928</v>
      </c>
      <c r="X235" s="92" t="s">
        <v>865</v>
      </c>
      <c r="Y235" s="92" t="s">
        <v>928</v>
      </c>
      <c r="Z235" s="92" t="s">
        <v>928</v>
      </c>
      <c r="AC235" s="92" t="s">
        <v>255</v>
      </c>
      <c r="AE235" s="92" t="s">
        <v>256</v>
      </c>
      <c r="AG235" s="92" t="s">
        <v>793</v>
      </c>
      <c r="AI235" s="92" t="s">
        <v>196</v>
      </c>
      <c r="AJ235" s="75" t="s">
        <v>481</v>
      </c>
      <c r="AP235" s="92" t="s">
        <v>128</v>
      </c>
      <c r="AQ235" s="92" t="s">
        <v>129</v>
      </c>
      <c r="AR235" s="92" t="s">
        <v>198</v>
      </c>
      <c r="AS235" s="92" t="s">
        <v>482</v>
      </c>
      <c r="AT235" s="92" t="s">
        <v>294</v>
      </c>
      <c r="AU235" s="92" t="s">
        <v>201</v>
      </c>
      <c r="AV235" s="92" t="s">
        <v>201</v>
      </c>
      <c r="AW235" s="92" t="s">
        <v>201</v>
      </c>
      <c r="AX235" s="92" t="s">
        <v>928</v>
      </c>
      <c r="AY235" s="92" t="s">
        <v>928</v>
      </c>
      <c r="AZ235" s="92" t="s">
        <v>133</v>
      </c>
      <c r="BE235" s="92" t="s">
        <v>135</v>
      </c>
      <c r="BF235" s="92" t="s">
        <v>136</v>
      </c>
      <c r="BG235" s="92" t="s">
        <v>409</v>
      </c>
      <c r="BH235" s="92" t="s">
        <v>278</v>
      </c>
      <c r="BI235" s="92" t="s">
        <v>2023</v>
      </c>
      <c r="BK235" s="92" t="s">
        <v>259</v>
      </c>
      <c r="BL235" s="92" t="s">
        <v>139</v>
      </c>
      <c r="BQ235" s="18" t="s">
        <v>2411</v>
      </c>
      <c r="BR235" s="92" t="s">
        <v>139</v>
      </c>
      <c r="BS235" s="92" t="s">
        <v>279</v>
      </c>
      <c r="BT235" s="96" t="s">
        <v>141</v>
      </c>
      <c r="BU235" s="92" t="s">
        <v>1008</v>
      </c>
      <c r="BY235" s="92" t="s">
        <v>143</v>
      </c>
      <c r="BZ235" s="92">
        <v>4</v>
      </c>
      <c r="CA235" s="92" t="s">
        <v>144</v>
      </c>
      <c r="CB235" s="92" t="s">
        <v>145</v>
      </c>
      <c r="CC235" s="92" t="s">
        <v>146</v>
      </c>
      <c r="CD235" s="92" t="s">
        <v>147</v>
      </c>
      <c r="CE235" s="92" t="s">
        <v>148</v>
      </c>
      <c r="CF235" s="93"/>
      <c r="CO235" s="93"/>
      <c r="CP235" s="93"/>
      <c r="CS235" s="95"/>
    </row>
    <row r="236" spans="1:99" s="100" customFormat="1" x14ac:dyDescent="0.25">
      <c r="A236" s="100" t="s">
        <v>3103</v>
      </c>
      <c r="B236" s="100" t="s">
        <v>117</v>
      </c>
      <c r="C236" s="100" t="s">
        <v>476</v>
      </c>
      <c r="D236" s="100">
        <v>1280</v>
      </c>
      <c r="E236" s="79"/>
      <c r="F236" s="100" t="s">
        <v>1073</v>
      </c>
      <c r="G236" s="100" t="s">
        <v>1074</v>
      </c>
      <c r="H236" s="100" t="s">
        <v>401</v>
      </c>
      <c r="I236" s="100" t="s">
        <v>1075</v>
      </c>
      <c r="J236" s="100">
        <v>19</v>
      </c>
      <c r="K236" s="100">
        <v>2011</v>
      </c>
      <c r="L236" s="100">
        <v>3</v>
      </c>
      <c r="M236" s="100">
        <v>9</v>
      </c>
      <c r="N236" s="98" t="s">
        <v>3104</v>
      </c>
      <c r="O236" s="100" t="s">
        <v>189</v>
      </c>
      <c r="P236" s="100" t="s">
        <v>2997</v>
      </c>
      <c r="Q236" s="173" t="s">
        <v>2998</v>
      </c>
      <c r="R236" s="100">
        <v>1006</v>
      </c>
      <c r="U236" s="100" t="s">
        <v>500</v>
      </c>
      <c r="V236" s="100" t="s">
        <v>500</v>
      </c>
      <c r="W236" s="100" t="s">
        <v>500</v>
      </c>
      <c r="AC236" s="100" t="s">
        <v>2173</v>
      </c>
      <c r="AD236" s="100" t="s">
        <v>271</v>
      </c>
      <c r="AE236" s="100" t="s">
        <v>2173</v>
      </c>
      <c r="AF236" s="100" t="s">
        <v>126</v>
      </c>
      <c r="AG236" s="100" t="s">
        <v>2173</v>
      </c>
      <c r="AH236" s="100" t="s">
        <v>127</v>
      </c>
      <c r="AI236" s="100" t="s">
        <v>196</v>
      </c>
      <c r="AJ236" s="82" t="s">
        <v>481</v>
      </c>
      <c r="AP236" s="100" t="s">
        <v>128</v>
      </c>
      <c r="AQ236" s="100" t="s">
        <v>129</v>
      </c>
      <c r="AR236" s="100" t="s">
        <v>376</v>
      </c>
      <c r="AS236" s="100" t="s">
        <v>2422</v>
      </c>
      <c r="AT236" s="100" t="s">
        <v>484</v>
      </c>
      <c r="AU236" s="100" t="s">
        <v>484</v>
      </c>
      <c r="AV236" s="100" t="s">
        <v>484</v>
      </c>
      <c r="AW236" s="100" t="s">
        <v>201</v>
      </c>
      <c r="AX236" s="100" t="s">
        <v>294</v>
      </c>
      <c r="AY236" s="100" t="s">
        <v>502</v>
      </c>
      <c r="AZ236" s="100" t="s">
        <v>133</v>
      </c>
      <c r="BB236" s="100" t="s">
        <v>423</v>
      </c>
      <c r="BE236" s="100" t="s">
        <v>275</v>
      </c>
      <c r="BF236" s="100" t="s">
        <v>719</v>
      </c>
      <c r="BG236" s="100" t="s">
        <v>720</v>
      </c>
      <c r="BH236" s="100" t="s">
        <v>278</v>
      </c>
      <c r="BI236" s="100" t="s">
        <v>2024</v>
      </c>
      <c r="BL236" s="100" t="s">
        <v>139</v>
      </c>
      <c r="BM236" s="100">
        <v>5154</v>
      </c>
      <c r="BQ236" s="100" t="s">
        <v>2411</v>
      </c>
      <c r="BR236" s="100" t="s">
        <v>139</v>
      </c>
      <c r="BS236" s="100" t="s">
        <v>204</v>
      </c>
      <c r="BT236" s="127" t="s">
        <v>690</v>
      </c>
      <c r="BU236" s="100" t="s">
        <v>2999</v>
      </c>
      <c r="BV236" s="100">
        <v>1301</v>
      </c>
      <c r="BW236" s="100">
        <v>1276</v>
      </c>
      <c r="BX236" s="100">
        <v>1277</v>
      </c>
      <c r="BY236" s="100" t="s">
        <v>143</v>
      </c>
      <c r="BZ236" s="100">
        <v>4</v>
      </c>
      <c r="CE236" s="100" t="s">
        <v>148</v>
      </c>
      <c r="CF236" s="98"/>
      <c r="CG236" s="100" t="s">
        <v>280</v>
      </c>
      <c r="CI236" s="100" t="s">
        <v>2227</v>
      </c>
      <c r="CJ236" s="100" t="s">
        <v>231</v>
      </c>
      <c r="CL236" s="100" t="s">
        <v>432</v>
      </c>
      <c r="CM236" s="100" t="s">
        <v>439</v>
      </c>
      <c r="CN236" s="100" t="s">
        <v>439</v>
      </c>
      <c r="CO236" s="98" t="s">
        <v>311</v>
      </c>
      <c r="CP236" s="98" t="s">
        <v>3105</v>
      </c>
      <c r="CQ236" s="100" t="s">
        <v>3106</v>
      </c>
      <c r="CR236" s="100" t="s">
        <v>3106</v>
      </c>
      <c r="CS236" s="173">
        <v>842468</v>
      </c>
      <c r="CT236" s="98" t="s">
        <v>3105</v>
      </c>
      <c r="CU236" s="100" t="s">
        <v>3107</v>
      </c>
    </row>
    <row r="237" spans="1:99" s="27" customFormat="1" x14ac:dyDescent="0.25">
      <c r="A237" s="27" t="s">
        <v>1077</v>
      </c>
      <c r="B237" s="27" t="s">
        <v>2352</v>
      </c>
      <c r="C237" s="27" t="s">
        <v>879</v>
      </c>
      <c r="D237" s="27">
        <v>1680</v>
      </c>
      <c r="E237" s="72" t="s">
        <v>133</v>
      </c>
      <c r="F237" s="27" t="s">
        <v>1078</v>
      </c>
      <c r="G237" s="27" t="s">
        <v>1079</v>
      </c>
      <c r="H237" s="27" t="s">
        <v>223</v>
      </c>
      <c r="I237" s="27" t="s">
        <v>154</v>
      </c>
      <c r="J237" s="27">
        <v>26</v>
      </c>
      <c r="K237" s="27">
        <v>2011</v>
      </c>
      <c r="L237" s="27">
        <v>2</v>
      </c>
      <c r="M237" s="27">
        <v>7</v>
      </c>
      <c r="N237" s="129" t="s">
        <v>2399</v>
      </c>
      <c r="O237" s="27" t="s">
        <v>189</v>
      </c>
      <c r="P237" s="27" t="s">
        <v>2396</v>
      </c>
      <c r="Q237" s="33">
        <v>2015</v>
      </c>
      <c r="R237" s="27">
        <v>454</v>
      </c>
      <c r="S237" s="27" t="s">
        <v>2212</v>
      </c>
      <c r="T237" s="26" t="s">
        <v>172</v>
      </c>
      <c r="X237" s="27" t="s">
        <v>190</v>
      </c>
      <c r="Y237" s="27" t="s">
        <v>190</v>
      </c>
      <c r="Z237" s="27" t="s">
        <v>216</v>
      </c>
      <c r="AC237" s="27" t="s">
        <v>255</v>
      </c>
      <c r="AE237" s="27" t="s">
        <v>256</v>
      </c>
      <c r="AG237" s="27" t="s">
        <v>793</v>
      </c>
      <c r="AI237" s="27" t="s">
        <v>196</v>
      </c>
      <c r="AJ237" s="27" t="s">
        <v>481</v>
      </c>
      <c r="AK237" s="27" t="s">
        <v>2323</v>
      </c>
      <c r="AL237" s="27" t="s">
        <v>1080</v>
      </c>
      <c r="AP237" s="27" t="s">
        <v>128</v>
      </c>
      <c r="AQ237" s="27" t="s">
        <v>129</v>
      </c>
      <c r="AR237" s="27" t="s">
        <v>198</v>
      </c>
      <c r="AS237" s="27" t="s">
        <v>199</v>
      </c>
      <c r="AT237" s="27" t="s">
        <v>294</v>
      </c>
      <c r="AU237" s="27" t="s">
        <v>200</v>
      </c>
      <c r="AV237" s="27" t="s">
        <v>200</v>
      </c>
      <c r="AW237" s="27" t="s">
        <v>201</v>
      </c>
      <c r="AX237" s="27" t="s">
        <v>294</v>
      </c>
      <c r="AY237" s="27" t="s">
        <v>502</v>
      </c>
      <c r="AZ237" s="27" t="s">
        <v>217</v>
      </c>
      <c r="BB237" s="27" t="s">
        <v>229</v>
      </c>
      <c r="BC237" s="27" t="s">
        <v>1081</v>
      </c>
      <c r="BE237" s="27" t="s">
        <v>614</v>
      </c>
      <c r="BF237" s="27" t="s">
        <v>615</v>
      </c>
      <c r="BG237" s="27" t="s">
        <v>409</v>
      </c>
      <c r="BH237" s="27" t="s">
        <v>278</v>
      </c>
      <c r="BI237" s="27" t="s">
        <v>2023</v>
      </c>
      <c r="BK237" s="27" t="s">
        <v>259</v>
      </c>
      <c r="BL237" s="27" t="s">
        <v>139</v>
      </c>
      <c r="BM237" s="27">
        <v>4045</v>
      </c>
      <c r="BQ237" s="18" t="s">
        <v>2411</v>
      </c>
      <c r="BR237" s="27" t="s">
        <v>139</v>
      </c>
      <c r="BS237" s="27" t="s">
        <v>204</v>
      </c>
      <c r="BT237" s="32" t="s">
        <v>690</v>
      </c>
      <c r="BU237" s="27" t="s">
        <v>2397</v>
      </c>
      <c r="BY237" s="27" t="s">
        <v>143</v>
      </c>
      <c r="BZ237" s="27">
        <v>4</v>
      </c>
      <c r="CA237" s="27" t="s">
        <v>144</v>
      </c>
      <c r="CB237" s="27" t="s">
        <v>207</v>
      </c>
      <c r="CC237" s="27" t="s">
        <v>692</v>
      </c>
      <c r="CD237" s="27" t="s">
        <v>183</v>
      </c>
      <c r="CE237" s="27" t="s">
        <v>148</v>
      </c>
      <c r="CF237" s="31"/>
      <c r="CG237" s="27" t="s">
        <v>280</v>
      </c>
      <c r="CJ237" s="27" t="s">
        <v>231</v>
      </c>
      <c r="CK237" s="27" t="s">
        <v>490</v>
      </c>
      <c r="CO237" s="31"/>
      <c r="CP237" s="31"/>
      <c r="CR237" s="26" t="s">
        <v>2398</v>
      </c>
      <c r="CS237" s="33">
        <v>237518</v>
      </c>
      <c r="CT237" s="27">
        <v>65220</v>
      </c>
      <c r="CU237" s="27" t="s">
        <v>1082</v>
      </c>
    </row>
    <row r="238" spans="1:99" s="75" customFormat="1" x14ac:dyDescent="0.25">
      <c r="A238" s="75" t="s">
        <v>1083</v>
      </c>
      <c r="B238" s="75" t="s">
        <v>2352</v>
      </c>
      <c r="C238" s="75" t="s">
        <v>476</v>
      </c>
      <c r="D238" s="75">
        <v>1280</v>
      </c>
      <c r="E238" s="72"/>
      <c r="F238" s="75" t="s">
        <v>1052</v>
      </c>
      <c r="G238" s="75" t="s">
        <v>548</v>
      </c>
      <c r="H238" s="75" t="s">
        <v>223</v>
      </c>
      <c r="I238" s="75" t="s">
        <v>651</v>
      </c>
      <c r="J238" s="75">
        <v>36</v>
      </c>
      <c r="K238" s="75">
        <v>2011</v>
      </c>
      <c r="L238" s="75">
        <v>3</v>
      </c>
      <c r="M238" s="75">
        <v>9</v>
      </c>
      <c r="N238" s="103" t="s">
        <v>2604</v>
      </c>
      <c r="O238" s="75" t="s">
        <v>189</v>
      </c>
      <c r="P238" s="74" t="s">
        <v>2598</v>
      </c>
      <c r="Q238" s="78">
        <v>2122</v>
      </c>
      <c r="R238" s="75">
        <v>894</v>
      </c>
      <c r="U238" s="75" t="s">
        <v>500</v>
      </c>
      <c r="V238" s="75" t="s">
        <v>500</v>
      </c>
      <c r="W238" s="75" t="s">
        <v>500</v>
      </c>
      <c r="Y238" s="75" t="s">
        <v>190</v>
      </c>
      <c r="Z238" s="75" t="s">
        <v>216</v>
      </c>
      <c r="AC238" s="75" t="s">
        <v>255</v>
      </c>
      <c r="AE238" s="75" t="s">
        <v>256</v>
      </c>
      <c r="AG238" s="75" t="s">
        <v>793</v>
      </c>
      <c r="AI238" s="75" t="s">
        <v>196</v>
      </c>
      <c r="AJ238" s="75" t="s">
        <v>481</v>
      </c>
      <c r="AP238" s="75" t="s">
        <v>128</v>
      </c>
      <c r="AQ238" s="75" t="s">
        <v>129</v>
      </c>
      <c r="AR238" s="75" t="s">
        <v>376</v>
      </c>
      <c r="AS238" s="75" t="s">
        <v>565</v>
      </c>
      <c r="AT238" s="75" t="s">
        <v>294</v>
      </c>
      <c r="AU238" s="75" t="s">
        <v>201</v>
      </c>
      <c r="AV238" s="75" t="s">
        <v>201</v>
      </c>
      <c r="AW238" s="75" t="s">
        <v>201</v>
      </c>
      <c r="AX238" s="75" t="s">
        <v>294</v>
      </c>
      <c r="AY238" s="75" t="s">
        <v>294</v>
      </c>
      <c r="AZ238" s="75" t="s">
        <v>133</v>
      </c>
      <c r="BB238" s="75" t="s">
        <v>229</v>
      </c>
      <c r="BE238" s="75" t="s">
        <v>275</v>
      </c>
      <c r="BF238" s="75" t="s">
        <v>719</v>
      </c>
      <c r="BG238" s="75" t="s">
        <v>720</v>
      </c>
      <c r="BH238" s="75" t="s">
        <v>278</v>
      </c>
      <c r="BI238" s="75" t="s">
        <v>2024</v>
      </c>
      <c r="BL238" s="75" t="s">
        <v>139</v>
      </c>
      <c r="BM238" s="75">
        <v>5036</v>
      </c>
      <c r="BQ238" s="92" t="s">
        <v>2411</v>
      </c>
      <c r="BR238" s="75" t="s">
        <v>139</v>
      </c>
      <c r="BS238" s="75" t="s">
        <v>204</v>
      </c>
      <c r="BT238" s="81" t="s">
        <v>1714</v>
      </c>
      <c r="BU238" s="75" t="s">
        <v>1084</v>
      </c>
      <c r="BV238" s="75">
        <v>1434</v>
      </c>
      <c r="BW238" s="75">
        <v>1095</v>
      </c>
      <c r="BX238" s="75">
        <v>1097</v>
      </c>
      <c r="BY238" s="75" t="s">
        <v>143</v>
      </c>
      <c r="BZ238" s="75">
        <v>4</v>
      </c>
      <c r="CE238" s="75" t="s">
        <v>148</v>
      </c>
      <c r="CF238" s="77"/>
      <c r="CG238" s="75" t="s">
        <v>280</v>
      </c>
      <c r="CJ238" s="75" t="s">
        <v>231</v>
      </c>
      <c r="CK238" s="75" t="s">
        <v>232</v>
      </c>
      <c r="CO238" s="77"/>
      <c r="CP238" s="77"/>
      <c r="CR238" s="125" t="s">
        <v>3497</v>
      </c>
      <c r="CS238" s="78"/>
      <c r="CU238" s="75" t="s">
        <v>3498</v>
      </c>
    </row>
    <row r="239" spans="1:99" s="18" customFormat="1" x14ac:dyDescent="0.25">
      <c r="A239" s="18" t="s">
        <v>1086</v>
      </c>
      <c r="B239" s="18" t="s">
        <v>2352</v>
      </c>
      <c r="C239" s="18" t="s">
        <v>476</v>
      </c>
      <c r="D239" s="18">
        <v>1280</v>
      </c>
      <c r="E239" s="72"/>
      <c r="F239" s="18" t="s">
        <v>1087</v>
      </c>
      <c r="G239" s="18" t="s">
        <v>1088</v>
      </c>
      <c r="H239" s="18" t="s">
        <v>223</v>
      </c>
      <c r="J239" s="18">
        <v>9</v>
      </c>
      <c r="K239" s="18">
        <v>2011</v>
      </c>
      <c r="L239" s="18">
        <v>3</v>
      </c>
      <c r="M239" s="18">
        <v>9</v>
      </c>
      <c r="N239" s="19" t="s">
        <v>1089</v>
      </c>
      <c r="O239" s="18" t="s">
        <v>189</v>
      </c>
      <c r="P239" s="18" t="s">
        <v>1090</v>
      </c>
      <c r="Q239" s="22">
        <v>1119</v>
      </c>
      <c r="U239" s="18" t="s">
        <v>501</v>
      </c>
      <c r="V239" s="18" t="s">
        <v>500</v>
      </c>
      <c r="W239" s="18" t="s">
        <v>500</v>
      </c>
      <c r="X239" s="18" t="s">
        <v>865</v>
      </c>
      <c r="Y239" s="18" t="s">
        <v>928</v>
      </c>
      <c r="Z239" s="18" t="s">
        <v>216</v>
      </c>
      <c r="AC239" s="18" t="s">
        <v>255</v>
      </c>
      <c r="AE239" s="18" t="s">
        <v>256</v>
      </c>
      <c r="AG239" s="18" t="s">
        <v>793</v>
      </c>
      <c r="AI239" s="18" t="s">
        <v>196</v>
      </c>
      <c r="AJ239" s="27" t="s">
        <v>481</v>
      </c>
      <c r="AP239" s="18" t="s">
        <v>128</v>
      </c>
      <c r="AQ239" s="18" t="s">
        <v>129</v>
      </c>
      <c r="AR239" s="18" t="s">
        <v>198</v>
      </c>
      <c r="AS239" s="18" t="s">
        <v>199</v>
      </c>
      <c r="AT239" s="18" t="s">
        <v>294</v>
      </c>
      <c r="AU239" s="18" t="s">
        <v>201</v>
      </c>
      <c r="AV239" s="18" t="s">
        <v>201</v>
      </c>
      <c r="AW239" s="18" t="s">
        <v>201</v>
      </c>
      <c r="AX239" s="18" t="s">
        <v>294</v>
      </c>
      <c r="AY239" s="18" t="s">
        <v>502</v>
      </c>
      <c r="AZ239" s="18" t="s">
        <v>133</v>
      </c>
      <c r="BE239" s="18" t="s">
        <v>275</v>
      </c>
      <c r="BF239" s="18" t="s">
        <v>719</v>
      </c>
      <c r="BG239" s="18" t="s">
        <v>720</v>
      </c>
      <c r="BH239" s="18" t="s">
        <v>278</v>
      </c>
      <c r="BI239" s="18" t="s">
        <v>2024</v>
      </c>
      <c r="BK239" s="18" t="s">
        <v>259</v>
      </c>
      <c r="BL239" s="18" t="s">
        <v>139</v>
      </c>
      <c r="BM239" s="18">
        <v>5047</v>
      </c>
      <c r="BQ239" s="18" t="s">
        <v>2411</v>
      </c>
      <c r="BR239" s="18" t="s">
        <v>139</v>
      </c>
      <c r="BS239" s="18" t="s">
        <v>204</v>
      </c>
      <c r="BT239" s="21" t="s">
        <v>503</v>
      </c>
      <c r="BU239" s="18" t="s">
        <v>841</v>
      </c>
      <c r="BY239" s="18" t="s">
        <v>143</v>
      </c>
      <c r="BZ239" s="18">
        <v>4</v>
      </c>
      <c r="CA239" s="18" t="s">
        <v>144</v>
      </c>
      <c r="CB239" s="18" t="s">
        <v>145</v>
      </c>
      <c r="CC239" s="18" t="s">
        <v>146</v>
      </c>
      <c r="CD239" s="18" t="s">
        <v>147</v>
      </c>
      <c r="CE239" s="18" t="s">
        <v>148</v>
      </c>
      <c r="CF239" s="19"/>
      <c r="CG239" s="18" t="s">
        <v>280</v>
      </c>
      <c r="CO239" s="19"/>
      <c r="CP239" s="19"/>
      <c r="CR239" s="34" t="s">
        <v>1091</v>
      </c>
      <c r="CS239" s="22"/>
      <c r="CU239" s="18" t="s">
        <v>1092</v>
      </c>
    </row>
    <row r="240" spans="1:99" s="92" customFormat="1" x14ac:dyDescent="0.25">
      <c r="A240" s="92" t="s">
        <v>1093</v>
      </c>
      <c r="B240" s="92" t="s">
        <v>2352</v>
      </c>
      <c r="C240" s="92" t="s">
        <v>752</v>
      </c>
      <c r="D240" s="92">
        <v>1250</v>
      </c>
      <c r="E240" s="72" t="s">
        <v>133</v>
      </c>
      <c r="F240" s="94" t="s">
        <v>2595</v>
      </c>
      <c r="H240" s="92" t="s">
        <v>219</v>
      </c>
      <c r="J240" s="92">
        <v>8</v>
      </c>
      <c r="K240" s="92">
        <v>2011</v>
      </c>
      <c r="L240" s="92">
        <v>1</v>
      </c>
      <c r="M240" s="92">
        <v>4</v>
      </c>
      <c r="N240" s="93"/>
      <c r="O240" s="92" t="s">
        <v>189</v>
      </c>
      <c r="Q240" s="95"/>
      <c r="U240" s="92" t="s">
        <v>123</v>
      </c>
      <c r="V240" s="92" t="s">
        <v>928</v>
      </c>
      <c r="W240" s="92" t="s">
        <v>928</v>
      </c>
      <c r="X240" s="92" t="s">
        <v>865</v>
      </c>
      <c r="Y240" s="92" t="s">
        <v>928</v>
      </c>
      <c r="Z240" s="92" t="s">
        <v>928</v>
      </c>
      <c r="AC240" s="92" t="s">
        <v>255</v>
      </c>
      <c r="AD240" s="92" t="s">
        <v>2540</v>
      </c>
      <c r="AE240" s="92" t="s">
        <v>193</v>
      </c>
      <c r="AF240" s="92" t="s">
        <v>195</v>
      </c>
      <c r="AG240" s="92" t="s">
        <v>193</v>
      </c>
      <c r="AH240" s="92" t="s">
        <v>195</v>
      </c>
      <c r="AI240" s="92" t="s">
        <v>193</v>
      </c>
      <c r="AJ240" s="92" t="s">
        <v>195</v>
      </c>
      <c r="AP240" s="92" t="s">
        <v>128</v>
      </c>
      <c r="AQ240" s="92" t="s">
        <v>129</v>
      </c>
      <c r="AR240" s="92" t="s">
        <v>198</v>
      </c>
      <c r="AS240" s="92" t="s">
        <v>2401</v>
      </c>
      <c r="AT240" s="92" t="s">
        <v>294</v>
      </c>
      <c r="AU240" s="92" t="s">
        <v>200</v>
      </c>
      <c r="AV240" s="92" t="s">
        <v>200</v>
      </c>
      <c r="AW240" s="92" t="s">
        <v>200</v>
      </c>
      <c r="AX240" s="92" t="s">
        <v>928</v>
      </c>
      <c r="AY240" s="92" t="s">
        <v>928</v>
      </c>
      <c r="AZ240" s="92" t="s">
        <v>133</v>
      </c>
      <c r="BB240" s="72" t="s">
        <v>2942</v>
      </c>
      <c r="BC240" s="92" t="s">
        <v>203</v>
      </c>
      <c r="BE240" s="92" t="s">
        <v>135</v>
      </c>
      <c r="BF240" s="92" t="s">
        <v>136</v>
      </c>
      <c r="BG240" s="92" t="s">
        <v>137</v>
      </c>
      <c r="BH240" s="92" t="s">
        <v>133</v>
      </c>
      <c r="BI240" s="92" t="s">
        <v>138</v>
      </c>
      <c r="BL240" s="92" t="s">
        <v>2433</v>
      </c>
      <c r="BM240" s="92">
        <v>7688</v>
      </c>
      <c r="BQ240" s="92" t="s">
        <v>2411</v>
      </c>
      <c r="BR240" s="92" t="s">
        <v>139</v>
      </c>
      <c r="BS240" s="92" t="s">
        <v>2097</v>
      </c>
      <c r="BT240" s="96" t="s">
        <v>141</v>
      </c>
      <c r="BU240" s="92" t="s">
        <v>1008</v>
      </c>
      <c r="BV240" s="92">
        <v>1247</v>
      </c>
      <c r="BY240" s="92" t="s">
        <v>143</v>
      </c>
      <c r="BZ240" s="92">
        <v>4</v>
      </c>
      <c r="CA240" s="92" t="s">
        <v>144</v>
      </c>
      <c r="CB240" s="92" t="s">
        <v>207</v>
      </c>
      <c r="CC240" s="92" t="s">
        <v>692</v>
      </c>
      <c r="CD240" s="92" t="s">
        <v>147</v>
      </c>
      <c r="CE240" s="92" t="s">
        <v>148</v>
      </c>
      <c r="CF240" s="98" t="s">
        <v>2944</v>
      </c>
      <c r="CG240" s="92" t="s">
        <v>280</v>
      </c>
      <c r="CJ240" s="92" t="s">
        <v>184</v>
      </c>
      <c r="CO240" s="93"/>
      <c r="CP240" s="93"/>
      <c r="CR240" s="100" t="s">
        <v>2945</v>
      </c>
      <c r="CS240" s="95"/>
      <c r="CU240" s="94" t="s">
        <v>1094</v>
      </c>
    </row>
    <row r="241" spans="1:99" s="80" customFormat="1" x14ac:dyDescent="0.25">
      <c r="A241" s="92" t="s">
        <v>1095</v>
      </c>
      <c r="B241" s="92" t="s">
        <v>2352</v>
      </c>
      <c r="C241" s="92"/>
      <c r="D241" s="92">
        <v>1280</v>
      </c>
      <c r="E241" s="72" t="s">
        <v>133</v>
      </c>
      <c r="F241" s="92" t="s">
        <v>504</v>
      </c>
      <c r="G241" s="92" t="s">
        <v>323</v>
      </c>
      <c r="H241" s="92" t="s">
        <v>318</v>
      </c>
      <c r="I241" s="92" t="s">
        <v>324</v>
      </c>
      <c r="J241" s="92">
        <v>8</v>
      </c>
      <c r="K241" s="92">
        <v>2011</v>
      </c>
      <c r="L241" s="92">
        <v>2</v>
      </c>
      <c r="M241" s="92">
        <v>7</v>
      </c>
      <c r="N241" s="93"/>
      <c r="O241" s="92" t="s">
        <v>189</v>
      </c>
      <c r="P241" s="92" t="s">
        <v>1096</v>
      </c>
      <c r="Q241" s="95">
        <v>1418</v>
      </c>
      <c r="R241" s="92">
        <v>446</v>
      </c>
      <c r="S241" s="92"/>
      <c r="T241" s="92"/>
      <c r="U241" s="92" t="s">
        <v>500</v>
      </c>
      <c r="V241" s="92" t="s">
        <v>928</v>
      </c>
      <c r="W241" s="92" t="s">
        <v>928</v>
      </c>
      <c r="X241" s="92" t="s">
        <v>865</v>
      </c>
      <c r="Y241" s="92" t="s">
        <v>928</v>
      </c>
      <c r="Z241" s="92" t="s">
        <v>928</v>
      </c>
      <c r="AA241" s="92"/>
      <c r="AB241" s="92"/>
      <c r="AC241" s="92" t="s">
        <v>255</v>
      </c>
      <c r="AD241" s="92"/>
      <c r="AE241" s="92" t="s">
        <v>256</v>
      </c>
      <c r="AF241" s="92"/>
      <c r="AG241" s="92" t="s">
        <v>793</v>
      </c>
      <c r="AH241" s="92"/>
      <c r="AI241" s="92" t="s">
        <v>196</v>
      </c>
      <c r="AJ241" s="75" t="s">
        <v>481</v>
      </c>
      <c r="AK241" s="92"/>
      <c r="AL241" s="92"/>
      <c r="AM241" s="92"/>
      <c r="AN241" s="92"/>
      <c r="AO241" s="92"/>
      <c r="AP241" s="92" t="s">
        <v>128</v>
      </c>
      <c r="AQ241" s="92" t="s">
        <v>129</v>
      </c>
      <c r="AR241" s="92" t="s">
        <v>198</v>
      </c>
      <c r="AS241" s="92" t="s">
        <v>482</v>
      </c>
      <c r="AT241" s="92" t="s">
        <v>294</v>
      </c>
      <c r="AU241" s="92" t="s">
        <v>201</v>
      </c>
      <c r="AV241" s="92" t="s">
        <v>201</v>
      </c>
      <c r="AW241" s="92" t="s">
        <v>201</v>
      </c>
      <c r="AX241" s="92" t="s">
        <v>928</v>
      </c>
      <c r="AY241" s="92" t="s">
        <v>928</v>
      </c>
      <c r="AZ241" s="92" t="s">
        <v>133</v>
      </c>
      <c r="BA241" s="92"/>
      <c r="BB241" s="92" t="s">
        <v>229</v>
      </c>
      <c r="BC241" s="92"/>
      <c r="BD241" s="92"/>
      <c r="BE241" s="92" t="s">
        <v>275</v>
      </c>
      <c r="BF241" s="92" t="s">
        <v>719</v>
      </c>
      <c r="BG241" s="92" t="s">
        <v>720</v>
      </c>
      <c r="BH241" s="92" t="s">
        <v>278</v>
      </c>
      <c r="BI241" s="92" t="s">
        <v>2024</v>
      </c>
      <c r="BJ241" s="92"/>
      <c r="BK241" s="92" t="s">
        <v>133</v>
      </c>
      <c r="BL241" s="92" t="s">
        <v>2433</v>
      </c>
      <c r="BM241" s="92">
        <v>7647</v>
      </c>
      <c r="BN241" s="92"/>
      <c r="BO241" s="92"/>
      <c r="BP241" s="92"/>
      <c r="BQ241" s="92" t="s">
        <v>2411</v>
      </c>
      <c r="BR241" s="92" t="s">
        <v>139</v>
      </c>
      <c r="BS241" s="92" t="s">
        <v>204</v>
      </c>
      <c r="BT241" s="96" t="s">
        <v>503</v>
      </c>
      <c r="BU241" s="92" t="s">
        <v>841</v>
      </c>
      <c r="BV241" s="92"/>
      <c r="BW241" s="92"/>
      <c r="BX241" s="92"/>
      <c r="BY241" s="92" t="s">
        <v>143</v>
      </c>
      <c r="BZ241" s="92">
        <v>4</v>
      </c>
      <c r="CA241" s="92" t="s">
        <v>144</v>
      </c>
      <c r="CB241" s="92" t="s">
        <v>145</v>
      </c>
      <c r="CC241" s="92" t="s">
        <v>146</v>
      </c>
      <c r="CD241" s="92" t="s">
        <v>147</v>
      </c>
      <c r="CE241" s="92" t="s">
        <v>148</v>
      </c>
      <c r="CF241" s="93"/>
      <c r="CG241" s="92" t="s">
        <v>280</v>
      </c>
      <c r="CH241" s="92"/>
      <c r="CI241" s="92"/>
      <c r="CJ241" s="92"/>
      <c r="CK241" s="92"/>
      <c r="CL241" s="92"/>
      <c r="CM241" s="92"/>
      <c r="CN241" s="92"/>
      <c r="CO241" s="93"/>
      <c r="CP241" s="93"/>
      <c r="CQ241" s="92"/>
      <c r="CR241" s="92" t="s">
        <v>2753</v>
      </c>
      <c r="CS241" s="95">
        <v>192820</v>
      </c>
      <c r="CT241" s="92">
        <v>18575.099999999999</v>
      </c>
      <c r="CU241" s="92" t="s">
        <v>2754</v>
      </c>
    </row>
    <row r="242" spans="1:99" s="18" customFormat="1" x14ac:dyDescent="0.25">
      <c r="A242" s="18" t="s">
        <v>1097</v>
      </c>
      <c r="B242" s="18" t="s">
        <v>117</v>
      </c>
      <c r="C242" s="18" t="s">
        <v>476</v>
      </c>
      <c r="D242" s="18">
        <v>1280</v>
      </c>
      <c r="E242" s="72"/>
      <c r="F242" s="18" t="s">
        <v>1098</v>
      </c>
      <c r="G242" s="18" t="s">
        <v>1099</v>
      </c>
      <c r="H242" s="18" t="s">
        <v>551</v>
      </c>
      <c r="I242" s="18" t="s">
        <v>1075</v>
      </c>
      <c r="J242" s="18">
        <v>32</v>
      </c>
      <c r="K242" s="18">
        <v>2011</v>
      </c>
      <c r="L242" s="18">
        <v>3</v>
      </c>
      <c r="M242" s="18">
        <v>9</v>
      </c>
      <c r="N242" s="19" t="s">
        <v>717</v>
      </c>
      <c r="O242" s="18" t="s">
        <v>189</v>
      </c>
      <c r="P242" s="18" t="s">
        <v>1100</v>
      </c>
      <c r="Q242" s="22" t="s">
        <v>1101</v>
      </c>
      <c r="R242" s="18">
        <v>453</v>
      </c>
      <c r="U242" s="18" t="s">
        <v>500</v>
      </c>
      <c r="V242" s="18" t="s">
        <v>500</v>
      </c>
      <c r="W242" s="18" t="s">
        <v>500</v>
      </c>
      <c r="AC242" s="18" t="s">
        <v>2173</v>
      </c>
      <c r="AD242" s="18" t="s">
        <v>271</v>
      </c>
      <c r="AE242" s="18" t="s">
        <v>2173</v>
      </c>
      <c r="AF242" s="18" t="s">
        <v>126</v>
      </c>
      <c r="AG242" s="18" t="s">
        <v>2173</v>
      </c>
      <c r="AH242" s="18" t="s">
        <v>127</v>
      </c>
      <c r="AI242" s="18" t="s">
        <v>196</v>
      </c>
      <c r="AJ242" s="27" t="s">
        <v>481</v>
      </c>
      <c r="AP242" s="18" t="s">
        <v>128</v>
      </c>
      <c r="AQ242" s="18" t="s">
        <v>129</v>
      </c>
      <c r="AR242" s="18" t="s">
        <v>376</v>
      </c>
      <c r="AS242" s="18" t="s">
        <v>1076</v>
      </c>
      <c r="AT242" s="18" t="s">
        <v>273</v>
      </c>
      <c r="AU242" s="18" t="s">
        <v>273</v>
      </c>
      <c r="AV242" s="18" t="s">
        <v>273</v>
      </c>
      <c r="AW242" s="18" t="s">
        <v>201</v>
      </c>
      <c r="AX242" s="18" t="s">
        <v>294</v>
      </c>
      <c r="AY242" s="18" t="s">
        <v>502</v>
      </c>
      <c r="AZ242" s="18" t="s">
        <v>133</v>
      </c>
      <c r="BB242" s="18" t="s">
        <v>229</v>
      </c>
      <c r="BE242" s="18" t="s">
        <v>275</v>
      </c>
      <c r="BF242" s="18" t="s">
        <v>719</v>
      </c>
      <c r="BG242" s="18" t="s">
        <v>720</v>
      </c>
      <c r="BH242" s="18" t="s">
        <v>278</v>
      </c>
      <c r="BI242" s="18" t="s">
        <v>2024</v>
      </c>
      <c r="BK242" s="18" t="s">
        <v>133</v>
      </c>
      <c r="BL242" s="18" t="s">
        <v>139</v>
      </c>
      <c r="BM242" s="18">
        <v>5057</v>
      </c>
      <c r="BQ242" s="18" t="s">
        <v>2411</v>
      </c>
      <c r="BR242" s="18" t="s">
        <v>139</v>
      </c>
      <c r="BS242" s="18" t="s">
        <v>204</v>
      </c>
      <c r="BT242" s="21" t="s">
        <v>503</v>
      </c>
      <c r="BU242" s="18" t="s">
        <v>841</v>
      </c>
      <c r="BY242" s="18" t="s">
        <v>143</v>
      </c>
      <c r="BZ242" s="18">
        <v>4</v>
      </c>
      <c r="CA242" s="18" t="s">
        <v>144</v>
      </c>
      <c r="CB242" s="18" t="s">
        <v>145</v>
      </c>
      <c r="CC242" s="18" t="s">
        <v>146</v>
      </c>
      <c r="CD242" s="18" t="s">
        <v>147</v>
      </c>
      <c r="CE242" s="18" t="s">
        <v>148</v>
      </c>
      <c r="CF242" s="19"/>
      <c r="CG242" s="18" t="s">
        <v>280</v>
      </c>
      <c r="CO242" s="19"/>
      <c r="CP242" s="19"/>
      <c r="CR242" s="18" t="s">
        <v>1102</v>
      </c>
      <c r="CS242" s="22"/>
    </row>
    <row r="243" spans="1:99" s="92" customFormat="1" x14ac:dyDescent="0.25">
      <c r="A243" s="92" t="s">
        <v>1103</v>
      </c>
      <c r="B243" s="92" t="s">
        <v>117</v>
      </c>
      <c r="D243" s="92">
        <v>1280</v>
      </c>
      <c r="E243" s="72"/>
      <c r="F243" s="92" t="s">
        <v>1104</v>
      </c>
      <c r="H243" s="92" t="s">
        <v>212</v>
      </c>
      <c r="I243" s="92" t="s">
        <v>154</v>
      </c>
      <c r="J243" s="92">
        <v>11</v>
      </c>
      <c r="K243" s="92">
        <v>2011</v>
      </c>
      <c r="L243" s="92">
        <v>2</v>
      </c>
      <c r="M243" s="92">
        <v>7</v>
      </c>
      <c r="N243" s="93" t="s">
        <v>2075</v>
      </c>
      <c r="O243" s="92" t="s">
        <v>189</v>
      </c>
      <c r="P243" s="92" t="s">
        <v>2190</v>
      </c>
      <c r="Q243" s="95">
        <v>1901</v>
      </c>
      <c r="R243" s="92">
        <v>794</v>
      </c>
      <c r="U243" s="92" t="s">
        <v>501</v>
      </c>
      <c r="V243" s="92" t="s">
        <v>501</v>
      </c>
      <c r="W243" s="92" t="s">
        <v>501</v>
      </c>
      <c r="AC243" s="92" t="s">
        <v>2173</v>
      </c>
      <c r="AD243" s="92" t="s">
        <v>271</v>
      </c>
      <c r="AE243" s="92" t="s">
        <v>2173</v>
      </c>
      <c r="AF243" s="92" t="s">
        <v>126</v>
      </c>
      <c r="AG243" s="92" t="s">
        <v>2173</v>
      </c>
      <c r="AH243" s="92" t="s">
        <v>127</v>
      </c>
      <c r="AI243" s="92" t="s">
        <v>196</v>
      </c>
      <c r="AJ243" s="75" t="s">
        <v>481</v>
      </c>
      <c r="AP243" s="92" t="s">
        <v>128</v>
      </c>
      <c r="AQ243" s="92" t="s">
        <v>129</v>
      </c>
      <c r="AR243" s="92" t="s">
        <v>198</v>
      </c>
      <c r="AS243" s="92" t="s">
        <v>482</v>
      </c>
      <c r="AT243" s="92" t="s">
        <v>294</v>
      </c>
      <c r="AU243" s="92" t="s">
        <v>273</v>
      </c>
      <c r="AV243" s="92" t="s">
        <v>273</v>
      </c>
      <c r="AW243" s="92" t="s">
        <v>201</v>
      </c>
      <c r="AX243" s="92" t="s">
        <v>294</v>
      </c>
      <c r="AY243" s="92" t="s">
        <v>502</v>
      </c>
      <c r="BB243" s="92" t="s">
        <v>423</v>
      </c>
      <c r="BE243" s="92" t="s">
        <v>275</v>
      </c>
      <c r="BF243" s="92" t="s">
        <v>719</v>
      </c>
      <c r="BG243" s="92" t="s">
        <v>720</v>
      </c>
      <c r="BH243" s="92" t="s">
        <v>278</v>
      </c>
      <c r="BI243" s="92" t="s">
        <v>2024</v>
      </c>
      <c r="BL243" s="92" t="s">
        <v>139</v>
      </c>
      <c r="BM243" s="92">
        <v>5043</v>
      </c>
      <c r="BQ243" s="18" t="s">
        <v>2411</v>
      </c>
      <c r="BR243" s="92" t="s">
        <v>139</v>
      </c>
      <c r="BS243" s="92" t="s">
        <v>204</v>
      </c>
      <c r="BT243" s="96" t="s">
        <v>503</v>
      </c>
      <c r="BU243" s="92" t="s">
        <v>841</v>
      </c>
      <c r="BY243" s="92" t="s">
        <v>143</v>
      </c>
      <c r="BZ243" s="92">
        <v>4</v>
      </c>
      <c r="CA243" s="92" t="s">
        <v>144</v>
      </c>
      <c r="CB243" s="92" t="s">
        <v>145</v>
      </c>
      <c r="CC243" s="92" t="s">
        <v>146</v>
      </c>
      <c r="CD243" s="92" t="s">
        <v>183</v>
      </c>
      <c r="CE243" s="92" t="s">
        <v>148</v>
      </c>
      <c r="CF243" s="93"/>
      <c r="CG243" s="92" t="s">
        <v>280</v>
      </c>
      <c r="CO243" s="93"/>
      <c r="CP243" s="93"/>
      <c r="CR243" s="92" t="s">
        <v>2189</v>
      </c>
      <c r="CS243" s="95">
        <v>1299798</v>
      </c>
      <c r="CT243" s="92">
        <v>67892.5</v>
      </c>
    </row>
    <row r="244" spans="1:99" s="20" customFormat="1" x14ac:dyDescent="0.25">
      <c r="A244" s="20" t="s">
        <v>1105</v>
      </c>
      <c r="B244" s="20" t="s">
        <v>32</v>
      </c>
      <c r="D244" s="20">
        <v>4500</v>
      </c>
      <c r="E244" s="72" t="s">
        <v>133</v>
      </c>
      <c r="F244" s="20" t="s">
        <v>1106</v>
      </c>
      <c r="H244" s="20" t="s">
        <v>396</v>
      </c>
      <c r="J244" s="20">
        <v>42</v>
      </c>
      <c r="K244" s="20">
        <v>2011</v>
      </c>
      <c r="L244" s="20">
        <v>1</v>
      </c>
      <c r="M244" s="20">
        <v>4</v>
      </c>
      <c r="N244" s="23" t="s">
        <v>336</v>
      </c>
      <c r="O244" s="20" t="s">
        <v>189</v>
      </c>
      <c r="P244" s="20" t="s">
        <v>1107</v>
      </c>
      <c r="Q244" s="20">
        <v>1110</v>
      </c>
      <c r="R244" s="20">
        <v>463</v>
      </c>
      <c r="U244" s="20" t="s">
        <v>1108</v>
      </c>
      <c r="Y244" s="20" t="s">
        <v>1108</v>
      </c>
      <c r="AC244" s="20" t="s">
        <v>2173</v>
      </c>
      <c r="AD244" s="20" t="s">
        <v>993</v>
      </c>
      <c r="AE244" s="20" t="s">
        <v>2173</v>
      </c>
      <c r="AF244" s="20" t="s">
        <v>994</v>
      </c>
      <c r="AG244" s="20" t="s">
        <v>2173</v>
      </c>
      <c r="AI244" s="20" t="s">
        <v>196</v>
      </c>
      <c r="AJ244" s="27" t="s">
        <v>481</v>
      </c>
      <c r="AP244" s="20" t="s">
        <v>228</v>
      </c>
      <c r="AQ244" s="20" t="s">
        <v>129</v>
      </c>
      <c r="AR244" s="20" t="s">
        <v>376</v>
      </c>
      <c r="AS244" s="20" t="s">
        <v>377</v>
      </c>
      <c r="AT244" s="18" t="s">
        <v>273</v>
      </c>
      <c r="AU244" s="18" t="s">
        <v>273</v>
      </c>
      <c r="AV244" s="18" t="s">
        <v>273</v>
      </c>
      <c r="AW244" s="18" t="s">
        <v>201</v>
      </c>
      <c r="AX244" s="20" t="s">
        <v>1109</v>
      </c>
      <c r="BB244" s="20" t="s">
        <v>423</v>
      </c>
      <c r="BI244" s="20" t="s">
        <v>32</v>
      </c>
      <c r="BL244" s="20" t="s">
        <v>139</v>
      </c>
      <c r="BM244" s="20">
        <v>5054</v>
      </c>
      <c r="BQ244" s="20" t="s">
        <v>2412</v>
      </c>
      <c r="BR244" s="20" t="s">
        <v>1110</v>
      </c>
      <c r="BT244" s="21" t="s">
        <v>503</v>
      </c>
      <c r="BY244" s="20" t="s">
        <v>955</v>
      </c>
      <c r="BZ244" s="20">
        <v>16</v>
      </c>
      <c r="CA244" s="20" t="s">
        <v>144</v>
      </c>
      <c r="CB244" s="18" t="s">
        <v>145</v>
      </c>
      <c r="CC244" s="20" t="s">
        <v>146</v>
      </c>
      <c r="CD244" s="20" t="s">
        <v>147</v>
      </c>
      <c r="CE244" s="18" t="s">
        <v>148</v>
      </c>
      <c r="CF244" s="19"/>
      <c r="CG244" s="20" t="s">
        <v>280</v>
      </c>
      <c r="CO244" s="23"/>
      <c r="CP244" s="23"/>
      <c r="CR244" s="18" t="s">
        <v>1033</v>
      </c>
      <c r="CS244" s="25"/>
    </row>
    <row r="245" spans="1:99" s="18" customFormat="1" x14ac:dyDescent="0.25">
      <c r="A245" s="18" t="s">
        <v>1111</v>
      </c>
      <c r="B245" s="18" t="s">
        <v>2352</v>
      </c>
      <c r="C245" s="18" t="s">
        <v>879</v>
      </c>
      <c r="D245" s="18">
        <v>1280</v>
      </c>
      <c r="E245" s="72"/>
      <c r="F245" s="18" t="s">
        <v>1112</v>
      </c>
      <c r="H245" s="18" t="s">
        <v>1113</v>
      </c>
      <c r="J245" s="18">
        <v>27</v>
      </c>
      <c r="K245" s="18">
        <v>2011</v>
      </c>
      <c r="L245" s="18">
        <v>3</v>
      </c>
      <c r="M245" s="18">
        <v>9</v>
      </c>
      <c r="N245" s="19" t="s">
        <v>717</v>
      </c>
      <c r="O245" s="18" t="s">
        <v>189</v>
      </c>
      <c r="P245" s="18" t="s">
        <v>1114</v>
      </c>
      <c r="Q245" s="18">
        <v>1107</v>
      </c>
      <c r="R245" s="18">
        <v>445</v>
      </c>
      <c r="U245" s="18" t="s">
        <v>500</v>
      </c>
      <c r="V245" s="18" t="s">
        <v>500</v>
      </c>
      <c r="W245" s="18" t="s">
        <v>500</v>
      </c>
      <c r="X245" s="18" t="s">
        <v>1029</v>
      </c>
      <c r="Y245" s="18" t="s">
        <v>190</v>
      </c>
      <c r="Z245" s="18" t="s">
        <v>216</v>
      </c>
      <c r="AC245" s="18" t="s">
        <v>255</v>
      </c>
      <c r="AE245" s="18" t="s">
        <v>256</v>
      </c>
      <c r="AG245" s="18" t="s">
        <v>793</v>
      </c>
      <c r="AI245" s="18" t="s">
        <v>196</v>
      </c>
      <c r="AJ245" s="27" t="s">
        <v>481</v>
      </c>
      <c r="AL245" s="18" t="s">
        <v>330</v>
      </c>
      <c r="AP245" s="18" t="s">
        <v>128</v>
      </c>
      <c r="AQ245" s="18" t="s">
        <v>129</v>
      </c>
      <c r="AR245" s="18" t="s">
        <v>198</v>
      </c>
      <c r="AS245" s="18" t="s">
        <v>199</v>
      </c>
      <c r="AT245" s="18" t="s">
        <v>294</v>
      </c>
      <c r="AU245" s="18" t="s">
        <v>201</v>
      </c>
      <c r="AV245" s="18" t="s">
        <v>201</v>
      </c>
      <c r="AW245" s="18" t="s">
        <v>201</v>
      </c>
      <c r="AX245" s="18" t="s">
        <v>294</v>
      </c>
      <c r="AY245" s="18" t="s">
        <v>502</v>
      </c>
      <c r="AZ245" s="18" t="s">
        <v>133</v>
      </c>
      <c r="BB245" s="18" t="s">
        <v>229</v>
      </c>
      <c r="BE245" s="18" t="s">
        <v>275</v>
      </c>
      <c r="BF245" s="18" t="s">
        <v>719</v>
      </c>
      <c r="BG245" s="18" t="s">
        <v>720</v>
      </c>
      <c r="BH245" s="18" t="s">
        <v>278</v>
      </c>
      <c r="BI245" s="18" t="s">
        <v>2024</v>
      </c>
      <c r="BK245" s="18" t="s">
        <v>259</v>
      </c>
      <c r="BL245" s="18" t="s">
        <v>139</v>
      </c>
      <c r="BM245" s="18">
        <v>5077</v>
      </c>
      <c r="BQ245" s="18" t="s">
        <v>2411</v>
      </c>
      <c r="BR245" s="18" t="s">
        <v>139</v>
      </c>
      <c r="BS245" s="18" t="s">
        <v>204</v>
      </c>
      <c r="BT245" s="21" t="s">
        <v>503</v>
      </c>
      <c r="BU245" s="18" t="s">
        <v>841</v>
      </c>
      <c r="BY245" s="18" t="s">
        <v>143</v>
      </c>
      <c r="BZ245" s="18">
        <v>4</v>
      </c>
      <c r="CA245" s="18" t="s">
        <v>144</v>
      </c>
      <c r="CB245" s="18" t="s">
        <v>145</v>
      </c>
      <c r="CC245" s="18" t="s">
        <v>146</v>
      </c>
      <c r="CD245" s="18" t="s">
        <v>147</v>
      </c>
      <c r="CE245" s="18" t="s">
        <v>148</v>
      </c>
      <c r="CF245" s="19"/>
      <c r="CG245" s="18" t="s">
        <v>280</v>
      </c>
      <c r="CO245" s="19"/>
      <c r="CP245" s="19"/>
      <c r="CR245" s="34" t="s">
        <v>1115</v>
      </c>
      <c r="CS245" s="22"/>
    </row>
    <row r="246" spans="1:99" s="18" customFormat="1" x14ac:dyDescent="0.25">
      <c r="A246" s="18" t="s">
        <v>2602</v>
      </c>
      <c r="B246" s="18" t="s">
        <v>117</v>
      </c>
      <c r="C246" s="18" t="s">
        <v>476</v>
      </c>
      <c r="D246" s="18">
        <v>1280</v>
      </c>
      <c r="E246" s="72"/>
      <c r="F246" s="18" t="s">
        <v>1116</v>
      </c>
      <c r="G246" s="18" t="s">
        <v>1117</v>
      </c>
      <c r="H246" s="18" t="s">
        <v>318</v>
      </c>
      <c r="I246" s="18" t="s">
        <v>1075</v>
      </c>
      <c r="K246" s="18">
        <v>2011</v>
      </c>
      <c r="L246" s="18">
        <v>3</v>
      </c>
      <c r="M246" s="18">
        <v>9</v>
      </c>
      <c r="N246" s="19"/>
      <c r="O246" s="18" t="s">
        <v>189</v>
      </c>
      <c r="Q246" s="22" t="s">
        <v>1118</v>
      </c>
      <c r="U246" s="18" t="s">
        <v>500</v>
      </c>
      <c r="V246" s="18" t="s">
        <v>500</v>
      </c>
      <c r="W246" s="18" t="s">
        <v>500</v>
      </c>
      <c r="AC246" s="18" t="s">
        <v>2173</v>
      </c>
      <c r="AD246" s="18" t="s">
        <v>271</v>
      </c>
      <c r="AE246" s="18" t="s">
        <v>2173</v>
      </c>
      <c r="AF246" s="18" t="s">
        <v>126</v>
      </c>
      <c r="AG246" s="18" t="s">
        <v>2173</v>
      </c>
      <c r="AH246" s="18" t="s">
        <v>127</v>
      </c>
      <c r="AI246" s="18" t="s">
        <v>196</v>
      </c>
      <c r="AJ246" s="27" t="s">
        <v>481</v>
      </c>
      <c r="AP246" s="18" t="s">
        <v>128</v>
      </c>
      <c r="AQ246" s="18" t="s">
        <v>129</v>
      </c>
      <c r="AR246" s="18" t="s">
        <v>376</v>
      </c>
      <c r="AS246" s="18" t="s">
        <v>1076</v>
      </c>
      <c r="AT246" s="18" t="s">
        <v>273</v>
      </c>
      <c r="AU246" s="18" t="s">
        <v>273</v>
      </c>
      <c r="AV246" s="18" t="s">
        <v>273</v>
      </c>
      <c r="AW246" s="18" t="s">
        <v>201</v>
      </c>
      <c r="AX246" s="18" t="s">
        <v>294</v>
      </c>
      <c r="AY246" s="18" t="s">
        <v>502</v>
      </c>
      <c r="AZ246" s="18" t="s">
        <v>133</v>
      </c>
      <c r="BB246" s="18" t="s">
        <v>423</v>
      </c>
      <c r="BE246" s="18" t="s">
        <v>275</v>
      </c>
      <c r="BF246" s="18" t="s">
        <v>719</v>
      </c>
      <c r="BG246" s="18" t="s">
        <v>720</v>
      </c>
      <c r="BH246" s="18" t="s">
        <v>278</v>
      </c>
      <c r="BI246" s="18" t="s">
        <v>2024</v>
      </c>
      <c r="BK246" s="18" t="s">
        <v>133</v>
      </c>
      <c r="BL246" s="18" t="s">
        <v>139</v>
      </c>
      <c r="BQ246" s="18" t="s">
        <v>2411</v>
      </c>
      <c r="BR246" s="18" t="s">
        <v>139</v>
      </c>
      <c r="BS246" s="18" t="s">
        <v>204</v>
      </c>
      <c r="BT246" s="21" t="s">
        <v>503</v>
      </c>
      <c r="BU246" s="18" t="s">
        <v>841</v>
      </c>
      <c r="BV246" s="18">
        <v>991</v>
      </c>
      <c r="BW246" s="18">
        <v>992</v>
      </c>
      <c r="BX246" s="18">
        <v>993</v>
      </c>
      <c r="CE246" s="18" t="s">
        <v>148</v>
      </c>
      <c r="CF246" s="19"/>
      <c r="CG246" s="18" t="s">
        <v>280</v>
      </c>
      <c r="CO246" s="19" t="s">
        <v>311</v>
      </c>
      <c r="CP246" s="19"/>
      <c r="CS246" s="22"/>
      <c r="CU246" s="18" t="s">
        <v>2536</v>
      </c>
    </row>
    <row r="247" spans="1:99" s="18" customFormat="1" x14ac:dyDescent="0.25">
      <c r="A247" s="18" t="s">
        <v>1119</v>
      </c>
      <c r="B247" s="18" t="s">
        <v>117</v>
      </c>
      <c r="C247" s="18" t="s">
        <v>476</v>
      </c>
      <c r="D247" s="18">
        <v>1280</v>
      </c>
      <c r="E247" s="72"/>
      <c r="F247" s="18" t="s">
        <v>1120</v>
      </c>
      <c r="G247" s="18" t="s">
        <v>1121</v>
      </c>
      <c r="H247" s="18" t="s">
        <v>396</v>
      </c>
      <c r="I247" s="18" t="s">
        <v>1075</v>
      </c>
      <c r="J247" s="18">
        <v>45</v>
      </c>
      <c r="K247" s="18">
        <v>2011</v>
      </c>
      <c r="L247" s="18">
        <v>3</v>
      </c>
      <c r="M247" s="18">
        <v>9</v>
      </c>
      <c r="N247" s="19" t="s">
        <v>1122</v>
      </c>
      <c r="O247" s="18" t="s">
        <v>189</v>
      </c>
      <c r="P247" s="18" t="s">
        <v>1123</v>
      </c>
      <c r="Q247" s="22" t="s">
        <v>1124</v>
      </c>
      <c r="R247" s="18">
        <v>464</v>
      </c>
      <c r="U247" s="18" t="s">
        <v>500</v>
      </c>
      <c r="V247" s="18" t="s">
        <v>500</v>
      </c>
      <c r="W247" s="18" t="s">
        <v>500</v>
      </c>
      <c r="AC247" s="18" t="s">
        <v>2173</v>
      </c>
      <c r="AD247" s="18" t="s">
        <v>271</v>
      </c>
      <c r="AE247" s="18" t="s">
        <v>2173</v>
      </c>
      <c r="AF247" s="18" t="s">
        <v>126</v>
      </c>
      <c r="AG247" s="18" t="s">
        <v>2173</v>
      </c>
      <c r="AH247" s="18" t="s">
        <v>127</v>
      </c>
      <c r="AI247" s="18" t="s">
        <v>196</v>
      </c>
      <c r="AJ247" s="27" t="s">
        <v>481</v>
      </c>
      <c r="AP247" s="18" t="s">
        <v>128</v>
      </c>
      <c r="AQ247" s="18" t="s">
        <v>129</v>
      </c>
      <c r="AR247" s="18" t="s">
        <v>376</v>
      </c>
      <c r="AS247" s="18" t="s">
        <v>1076</v>
      </c>
      <c r="AT247" s="18" t="s">
        <v>273</v>
      </c>
      <c r="AU247" s="18" t="s">
        <v>273</v>
      </c>
      <c r="AV247" s="18" t="s">
        <v>273</v>
      </c>
      <c r="AW247" s="18" t="s">
        <v>201</v>
      </c>
      <c r="AX247" s="18" t="s">
        <v>294</v>
      </c>
      <c r="AY247" s="18" t="s">
        <v>502</v>
      </c>
      <c r="AZ247" s="18" t="s">
        <v>133</v>
      </c>
      <c r="BB247" s="18" t="s">
        <v>423</v>
      </c>
      <c r="BE247" s="18" t="s">
        <v>275</v>
      </c>
      <c r="BF247" s="18" t="s">
        <v>719</v>
      </c>
      <c r="BG247" s="18" t="s">
        <v>720</v>
      </c>
      <c r="BH247" s="18" t="s">
        <v>278</v>
      </c>
      <c r="BI247" s="18" t="s">
        <v>2024</v>
      </c>
      <c r="BK247" s="18" t="s">
        <v>133</v>
      </c>
      <c r="BL247" s="18" t="s">
        <v>139</v>
      </c>
      <c r="BM247" s="18">
        <v>5064</v>
      </c>
      <c r="BQ247" s="18" t="s">
        <v>2411</v>
      </c>
      <c r="BR247" s="18" t="s">
        <v>139</v>
      </c>
      <c r="BS247" s="18" t="s">
        <v>204</v>
      </c>
      <c r="BT247" s="21" t="s">
        <v>503</v>
      </c>
      <c r="BU247" s="18" t="s">
        <v>841</v>
      </c>
      <c r="BY247" s="18" t="s">
        <v>143</v>
      </c>
      <c r="BZ247" s="18">
        <v>4</v>
      </c>
      <c r="CA247" s="18" t="s">
        <v>144</v>
      </c>
      <c r="CB247" s="18" t="s">
        <v>145</v>
      </c>
      <c r="CC247" s="18" t="s">
        <v>146</v>
      </c>
      <c r="CD247" s="18" t="s">
        <v>147</v>
      </c>
      <c r="CE247" s="18" t="s">
        <v>148</v>
      </c>
      <c r="CF247" s="19"/>
      <c r="CG247" s="18" t="s">
        <v>280</v>
      </c>
      <c r="CO247" s="19"/>
      <c r="CP247" s="19"/>
      <c r="CS247" s="22"/>
    </row>
    <row r="248" spans="1:99" s="92" customFormat="1" x14ac:dyDescent="0.25">
      <c r="A248" s="92" t="s">
        <v>1125</v>
      </c>
      <c r="B248" s="92" t="s">
        <v>117</v>
      </c>
      <c r="C248" s="92" t="s">
        <v>476</v>
      </c>
      <c r="D248" s="92">
        <v>1280</v>
      </c>
      <c r="E248" s="72"/>
      <c r="F248" s="92" t="s">
        <v>1126</v>
      </c>
      <c r="G248" s="92" t="s">
        <v>848</v>
      </c>
      <c r="H248" s="92" t="s">
        <v>498</v>
      </c>
      <c r="I248" s="92" t="s">
        <v>651</v>
      </c>
      <c r="J248" s="92">
        <v>41</v>
      </c>
      <c r="K248" s="92">
        <v>2011</v>
      </c>
      <c r="L248" s="92">
        <v>3</v>
      </c>
      <c r="M248" s="92">
        <v>9</v>
      </c>
      <c r="N248" s="93" t="s">
        <v>938</v>
      </c>
      <c r="O248" s="92" t="s">
        <v>189</v>
      </c>
      <c r="P248" s="92" t="s">
        <v>1127</v>
      </c>
      <c r="Q248" s="92">
        <v>1109</v>
      </c>
      <c r="R248" s="92">
        <v>462</v>
      </c>
      <c r="U248" s="92" t="s">
        <v>500</v>
      </c>
      <c r="V248" s="92" t="s">
        <v>500</v>
      </c>
      <c r="W248" s="92" t="s">
        <v>500</v>
      </c>
      <c r="X248" s="92" t="s">
        <v>190</v>
      </c>
      <c r="AC248" s="92" t="s">
        <v>2173</v>
      </c>
      <c r="AD248" s="92" t="s">
        <v>271</v>
      </c>
      <c r="AE248" s="92" t="s">
        <v>2173</v>
      </c>
      <c r="AF248" s="92" t="s">
        <v>126</v>
      </c>
      <c r="AG248" s="92" t="s">
        <v>2173</v>
      </c>
      <c r="AH248" s="92" t="s">
        <v>127</v>
      </c>
      <c r="AI248" s="92" t="s">
        <v>196</v>
      </c>
      <c r="AJ248" s="92" t="s">
        <v>481</v>
      </c>
      <c r="AK248" s="72" t="s">
        <v>2306</v>
      </c>
      <c r="AP248" s="92" t="s">
        <v>128</v>
      </c>
      <c r="AQ248" s="92" t="s">
        <v>129</v>
      </c>
      <c r="AR248" s="92" t="s">
        <v>198</v>
      </c>
      <c r="AS248" s="92" t="s">
        <v>482</v>
      </c>
      <c r="AT248" s="92" t="s">
        <v>273</v>
      </c>
      <c r="AU248" s="92" t="s">
        <v>273</v>
      </c>
      <c r="AV248" s="92" t="s">
        <v>273</v>
      </c>
      <c r="AW248" s="92" t="s">
        <v>201</v>
      </c>
      <c r="AX248" s="92" t="s">
        <v>294</v>
      </c>
      <c r="AY248" s="92" t="s">
        <v>502</v>
      </c>
      <c r="AZ248" s="92" t="s">
        <v>278</v>
      </c>
      <c r="BB248" s="92" t="s">
        <v>423</v>
      </c>
      <c r="BC248" s="92" t="s">
        <v>203</v>
      </c>
      <c r="BE248" s="92" t="s">
        <v>275</v>
      </c>
      <c r="BF248" s="92" t="s">
        <v>719</v>
      </c>
      <c r="BG248" s="92" t="s">
        <v>720</v>
      </c>
      <c r="BH248" s="92" t="s">
        <v>278</v>
      </c>
      <c r="BI248" s="92" t="s">
        <v>2024</v>
      </c>
      <c r="BK248" s="92" t="s">
        <v>259</v>
      </c>
      <c r="BL248" s="92" t="s">
        <v>139</v>
      </c>
      <c r="BM248" s="92">
        <v>5052</v>
      </c>
      <c r="BQ248" s="18" t="s">
        <v>2411</v>
      </c>
      <c r="BR248" s="92" t="s">
        <v>139</v>
      </c>
      <c r="BS248" s="92" t="s">
        <v>2312</v>
      </c>
      <c r="BT248" s="96" t="s">
        <v>503</v>
      </c>
      <c r="BU248" s="92" t="s">
        <v>2312</v>
      </c>
      <c r="BY248" s="92" t="s">
        <v>143</v>
      </c>
      <c r="BZ248" s="92">
        <v>4</v>
      </c>
      <c r="CA248" s="92" t="s">
        <v>144</v>
      </c>
      <c r="CB248" s="92" t="s">
        <v>145</v>
      </c>
      <c r="CC248" s="92" t="s">
        <v>146</v>
      </c>
      <c r="CD248" s="92" t="s">
        <v>147</v>
      </c>
      <c r="CE248" s="92" t="s">
        <v>148</v>
      </c>
      <c r="CF248" s="93"/>
      <c r="CG248" s="92" t="s">
        <v>280</v>
      </c>
      <c r="CJ248" s="92" t="s">
        <v>231</v>
      </c>
      <c r="CK248" s="92" t="s">
        <v>232</v>
      </c>
      <c r="CL248" s="92" t="s">
        <v>438</v>
      </c>
      <c r="CM248" s="92" t="s">
        <v>439</v>
      </c>
      <c r="CN248" s="92" t="s">
        <v>426</v>
      </c>
      <c r="CO248" s="93" t="s">
        <v>219</v>
      </c>
      <c r="CP248" s="93"/>
      <c r="CQ248" s="92" t="s">
        <v>2313</v>
      </c>
      <c r="CR248" s="92" t="s">
        <v>2313</v>
      </c>
      <c r="CS248" s="95">
        <v>457177</v>
      </c>
      <c r="CT248" s="92">
        <v>66336.600000000006</v>
      </c>
      <c r="CU248" s="92" t="s">
        <v>1128</v>
      </c>
    </row>
    <row r="249" spans="1:99" s="92" customFormat="1" x14ac:dyDescent="0.25">
      <c r="A249" s="92" t="s">
        <v>1129</v>
      </c>
      <c r="B249" s="92" t="s">
        <v>117</v>
      </c>
      <c r="C249" s="92" t="s">
        <v>476</v>
      </c>
      <c r="D249" s="92">
        <v>1280</v>
      </c>
      <c r="E249" s="72"/>
      <c r="F249" s="92" t="s">
        <v>497</v>
      </c>
      <c r="G249" s="92" t="s">
        <v>2676</v>
      </c>
      <c r="H249" s="92" t="s">
        <v>2677</v>
      </c>
      <c r="J249" s="92">
        <v>35</v>
      </c>
      <c r="K249" s="92">
        <v>2012</v>
      </c>
      <c r="L249" s="92">
        <v>3</v>
      </c>
      <c r="M249" s="92">
        <v>9</v>
      </c>
      <c r="N249" s="93" t="s">
        <v>2658</v>
      </c>
      <c r="O249" s="92" t="s">
        <v>189</v>
      </c>
      <c r="P249" s="92" t="s">
        <v>2678</v>
      </c>
      <c r="Q249" s="92">
        <v>2209</v>
      </c>
      <c r="R249" s="92">
        <v>917</v>
      </c>
      <c r="U249" s="92" t="s">
        <v>2280</v>
      </c>
      <c r="V249" s="92" t="s">
        <v>2280</v>
      </c>
      <c r="W249" s="92" t="s">
        <v>2280</v>
      </c>
      <c r="X249" s="92" t="s">
        <v>2387</v>
      </c>
      <c r="AC249" s="92" t="s">
        <v>2173</v>
      </c>
      <c r="AD249" s="92" t="s">
        <v>271</v>
      </c>
      <c r="AE249" s="92" t="s">
        <v>2173</v>
      </c>
      <c r="AF249" s="92" t="s">
        <v>126</v>
      </c>
      <c r="AG249" s="92" t="s">
        <v>2173</v>
      </c>
      <c r="AH249" s="92" t="s">
        <v>127</v>
      </c>
      <c r="AI249" s="92" t="s">
        <v>196</v>
      </c>
      <c r="AJ249" s="75" t="s">
        <v>481</v>
      </c>
      <c r="AP249" s="92" t="s">
        <v>128</v>
      </c>
      <c r="AQ249" s="92" t="s">
        <v>129</v>
      </c>
      <c r="AR249" s="92" t="s">
        <v>376</v>
      </c>
      <c r="AS249" s="74" t="s">
        <v>2149</v>
      </c>
      <c r="AT249" s="92" t="s">
        <v>273</v>
      </c>
      <c r="AU249" s="92" t="s">
        <v>273</v>
      </c>
      <c r="AV249" s="92" t="s">
        <v>273</v>
      </c>
      <c r="AW249" s="92" t="s">
        <v>201</v>
      </c>
      <c r="AX249" s="92" t="s">
        <v>2177</v>
      </c>
      <c r="AY249" s="92" t="s">
        <v>2177</v>
      </c>
      <c r="AZ249" s="92" t="s">
        <v>217</v>
      </c>
      <c r="BB249" s="92" t="s">
        <v>423</v>
      </c>
      <c r="BC249" s="92" t="s">
        <v>203</v>
      </c>
      <c r="BE249" s="92" t="s">
        <v>275</v>
      </c>
      <c r="BF249" s="92" t="s">
        <v>719</v>
      </c>
      <c r="BG249" s="92" t="s">
        <v>720</v>
      </c>
      <c r="BH249" s="92" t="s">
        <v>278</v>
      </c>
      <c r="BI249" s="92" t="s">
        <v>2024</v>
      </c>
      <c r="BK249" s="92" t="s">
        <v>2454</v>
      </c>
      <c r="BL249" s="92" t="s">
        <v>139</v>
      </c>
      <c r="BM249" s="92">
        <v>5067</v>
      </c>
      <c r="BQ249" s="92" t="s">
        <v>2411</v>
      </c>
      <c r="BR249" s="92" t="s">
        <v>139</v>
      </c>
      <c r="BS249" s="92" t="s">
        <v>2312</v>
      </c>
      <c r="BT249" s="112" t="s">
        <v>1960</v>
      </c>
      <c r="BU249" s="92" t="s">
        <v>2312</v>
      </c>
      <c r="BV249" s="92">
        <v>1128</v>
      </c>
      <c r="BW249" s="92">
        <v>1127</v>
      </c>
      <c r="BX249" s="92">
        <v>1129</v>
      </c>
      <c r="BY249" s="92" t="s">
        <v>143</v>
      </c>
      <c r="BZ249" s="92">
        <v>4</v>
      </c>
      <c r="CE249" s="92" t="s">
        <v>148</v>
      </c>
      <c r="CF249" s="93"/>
      <c r="CG249" s="92" t="s">
        <v>280</v>
      </c>
      <c r="CJ249" s="92" t="s">
        <v>231</v>
      </c>
      <c r="CK249" s="92" t="s">
        <v>232</v>
      </c>
      <c r="CO249" s="93"/>
      <c r="CP249" s="93"/>
      <c r="CR249" s="92" t="s">
        <v>2679</v>
      </c>
      <c r="CS249" s="95"/>
      <c r="CU249" s="92" t="s">
        <v>2680</v>
      </c>
    </row>
    <row r="250" spans="1:99" s="18" customFormat="1" x14ac:dyDescent="0.25">
      <c r="A250" s="18" t="s">
        <v>1130</v>
      </c>
      <c r="B250" s="18" t="s">
        <v>117</v>
      </c>
      <c r="C250" s="18" t="s">
        <v>476</v>
      </c>
      <c r="D250" s="18">
        <v>1280</v>
      </c>
      <c r="E250" s="72"/>
      <c r="F250" s="18" t="s">
        <v>1131</v>
      </c>
      <c r="H250" s="18" t="s">
        <v>976</v>
      </c>
      <c r="J250" s="18">
        <v>11</v>
      </c>
      <c r="K250" s="18">
        <v>2012</v>
      </c>
      <c r="L250" s="18">
        <v>3</v>
      </c>
      <c r="M250" s="18">
        <v>9</v>
      </c>
      <c r="N250" s="19" t="s">
        <v>958</v>
      </c>
      <c r="O250" s="18" t="s">
        <v>189</v>
      </c>
      <c r="P250" s="18" t="s">
        <v>1132</v>
      </c>
      <c r="Q250" s="18">
        <v>1134</v>
      </c>
      <c r="R250" s="18">
        <v>473</v>
      </c>
      <c r="U250" s="18" t="s">
        <v>500</v>
      </c>
      <c r="V250" s="18" t="s">
        <v>500</v>
      </c>
      <c r="W250" s="18" t="s">
        <v>500</v>
      </c>
      <c r="Y250" s="18" t="s">
        <v>190</v>
      </c>
      <c r="AC250" s="18" t="s">
        <v>2173</v>
      </c>
      <c r="AD250" s="18" t="s">
        <v>271</v>
      </c>
      <c r="AE250" s="18" t="s">
        <v>2173</v>
      </c>
      <c r="AF250" s="18" t="s">
        <v>126</v>
      </c>
      <c r="AG250" s="18" t="s">
        <v>2173</v>
      </c>
      <c r="AH250" s="18" t="s">
        <v>127</v>
      </c>
      <c r="AI250" s="18" t="s">
        <v>196</v>
      </c>
      <c r="AJ250" s="27" t="s">
        <v>481</v>
      </c>
      <c r="AP250" s="18" t="s">
        <v>128</v>
      </c>
      <c r="AQ250" s="18" t="s">
        <v>129</v>
      </c>
      <c r="AR250" s="18" t="s">
        <v>198</v>
      </c>
      <c r="AS250" s="18" t="s">
        <v>482</v>
      </c>
      <c r="AT250" s="18" t="s">
        <v>273</v>
      </c>
      <c r="AU250" s="18" t="s">
        <v>273</v>
      </c>
      <c r="AV250" s="18" t="s">
        <v>273</v>
      </c>
      <c r="AW250" s="18" t="s">
        <v>201</v>
      </c>
      <c r="AX250" s="18" t="s">
        <v>294</v>
      </c>
      <c r="AY250" s="18" t="s">
        <v>502</v>
      </c>
      <c r="AZ250" s="18" t="s">
        <v>133</v>
      </c>
      <c r="BB250" s="18" t="s">
        <v>423</v>
      </c>
      <c r="BE250" s="18" t="s">
        <v>275</v>
      </c>
      <c r="BF250" s="18" t="s">
        <v>719</v>
      </c>
      <c r="BG250" s="18" t="s">
        <v>720</v>
      </c>
      <c r="BH250" s="18" t="s">
        <v>278</v>
      </c>
      <c r="BI250" s="18" t="s">
        <v>2024</v>
      </c>
      <c r="BK250" s="18" t="s">
        <v>259</v>
      </c>
      <c r="BL250" s="18" t="s">
        <v>139</v>
      </c>
      <c r="BM250" s="18">
        <v>5065</v>
      </c>
      <c r="BQ250" s="18" t="s">
        <v>2411</v>
      </c>
      <c r="BR250" s="18" t="s">
        <v>139</v>
      </c>
      <c r="BS250" s="18" t="s">
        <v>204</v>
      </c>
      <c r="BT250" s="21" t="s">
        <v>503</v>
      </c>
      <c r="BU250" s="18" t="s">
        <v>841</v>
      </c>
      <c r="BV250" s="18">
        <v>987</v>
      </c>
      <c r="BW250" s="18">
        <v>988</v>
      </c>
      <c r="BX250" s="18">
        <v>989</v>
      </c>
      <c r="CE250" s="18" t="s">
        <v>148</v>
      </c>
      <c r="CF250" s="19"/>
      <c r="CG250" s="18" t="s">
        <v>280</v>
      </c>
      <c r="CO250" s="19" t="s">
        <v>311</v>
      </c>
      <c r="CP250" s="19"/>
      <c r="CR250" s="18" t="s">
        <v>1133</v>
      </c>
      <c r="CS250" s="22"/>
      <c r="CU250" s="18" t="s">
        <v>2537</v>
      </c>
    </row>
    <row r="251" spans="1:99" s="18" customFormat="1" x14ac:dyDescent="0.25">
      <c r="A251" s="18" t="s">
        <v>1134</v>
      </c>
      <c r="B251" s="18" t="s">
        <v>117</v>
      </c>
      <c r="C251" s="18" t="s">
        <v>476</v>
      </c>
      <c r="D251" s="18">
        <v>1280</v>
      </c>
      <c r="E251" s="72"/>
      <c r="F251" s="18" t="s">
        <v>1135</v>
      </c>
      <c r="G251" s="18" t="s">
        <v>1136</v>
      </c>
      <c r="H251" s="18" t="s">
        <v>396</v>
      </c>
      <c r="I251" s="18" t="s">
        <v>635</v>
      </c>
      <c r="J251" s="18">
        <v>10</v>
      </c>
      <c r="K251" s="18">
        <v>2012</v>
      </c>
      <c r="L251" s="18">
        <v>3</v>
      </c>
      <c r="M251" s="18">
        <v>9</v>
      </c>
      <c r="N251" s="19" t="s">
        <v>938</v>
      </c>
      <c r="O251" s="18" t="s">
        <v>189</v>
      </c>
      <c r="P251" s="18" t="s">
        <v>1137</v>
      </c>
      <c r="Q251" s="18">
        <v>1135</v>
      </c>
      <c r="R251" s="18">
        <v>474</v>
      </c>
      <c r="U251" s="18" t="s">
        <v>500</v>
      </c>
      <c r="V251" s="18" t="s">
        <v>500</v>
      </c>
      <c r="W251" s="18" t="s">
        <v>500</v>
      </c>
      <c r="Y251" s="18" t="s">
        <v>190</v>
      </c>
      <c r="AC251" s="18" t="s">
        <v>2173</v>
      </c>
      <c r="AD251" s="18" t="s">
        <v>271</v>
      </c>
      <c r="AE251" s="18" t="s">
        <v>2173</v>
      </c>
      <c r="AF251" s="18" t="s">
        <v>126</v>
      </c>
      <c r="AG251" s="18" t="s">
        <v>2173</v>
      </c>
      <c r="AH251" s="18" t="s">
        <v>127</v>
      </c>
      <c r="AI251" s="18" t="s">
        <v>196</v>
      </c>
      <c r="AJ251" s="27" t="s">
        <v>481</v>
      </c>
      <c r="AP251" s="18" t="s">
        <v>128</v>
      </c>
      <c r="AQ251" s="18" t="s">
        <v>129</v>
      </c>
      <c r="AR251" s="18" t="s">
        <v>198</v>
      </c>
      <c r="AS251" s="18" t="s">
        <v>272</v>
      </c>
      <c r="AT251" s="18" t="s">
        <v>273</v>
      </c>
      <c r="AU251" s="18" t="s">
        <v>273</v>
      </c>
      <c r="AV251" s="18" t="s">
        <v>273</v>
      </c>
      <c r="AW251" s="18" t="s">
        <v>201</v>
      </c>
      <c r="AX251" s="18" t="s">
        <v>294</v>
      </c>
      <c r="AY251" s="18" t="s">
        <v>502</v>
      </c>
      <c r="AZ251" s="18" t="s">
        <v>133</v>
      </c>
      <c r="BB251" s="18" t="s">
        <v>423</v>
      </c>
      <c r="BE251" s="18" t="s">
        <v>275</v>
      </c>
      <c r="BF251" s="18" t="s">
        <v>719</v>
      </c>
      <c r="BG251" s="18" t="s">
        <v>720</v>
      </c>
      <c r="BH251" s="18" t="s">
        <v>278</v>
      </c>
      <c r="BI251" s="18" t="s">
        <v>2024</v>
      </c>
      <c r="BK251" s="18" t="s">
        <v>259</v>
      </c>
      <c r="BL251" s="18" t="s">
        <v>139</v>
      </c>
      <c r="BM251" s="18">
        <v>5069</v>
      </c>
      <c r="BQ251" s="18" t="s">
        <v>2411</v>
      </c>
      <c r="BR251" s="18" t="s">
        <v>139</v>
      </c>
      <c r="BS251" s="18" t="s">
        <v>204</v>
      </c>
      <c r="BT251" s="21" t="s">
        <v>503</v>
      </c>
      <c r="BU251" s="18" t="s">
        <v>841</v>
      </c>
      <c r="BY251" s="18" t="s">
        <v>143</v>
      </c>
      <c r="BZ251" s="18">
        <v>4</v>
      </c>
      <c r="CA251" s="18" t="s">
        <v>144</v>
      </c>
      <c r="CB251" s="18" t="s">
        <v>145</v>
      </c>
      <c r="CC251" s="18" t="s">
        <v>146</v>
      </c>
      <c r="CD251" s="18" t="s">
        <v>147</v>
      </c>
      <c r="CE251" s="18" t="s">
        <v>148</v>
      </c>
      <c r="CF251" s="19"/>
      <c r="CG251" s="18" t="s">
        <v>280</v>
      </c>
      <c r="CO251" s="19"/>
      <c r="CP251" s="19"/>
      <c r="CR251" s="18" t="s">
        <v>1138</v>
      </c>
      <c r="CS251" s="22"/>
      <c r="CU251" s="18" t="s">
        <v>1139</v>
      </c>
    </row>
    <row r="252" spans="1:99" s="75" customFormat="1" x14ac:dyDescent="0.25">
      <c r="A252" s="75" t="s">
        <v>1140</v>
      </c>
      <c r="B252" s="75" t="s">
        <v>2352</v>
      </c>
      <c r="D252" s="75">
        <v>1280</v>
      </c>
      <c r="E252" s="72"/>
      <c r="F252" s="75" t="s">
        <v>1052</v>
      </c>
      <c r="G252" s="75" t="s">
        <v>548</v>
      </c>
      <c r="H252" s="75" t="s">
        <v>223</v>
      </c>
      <c r="I252" s="75" t="s">
        <v>651</v>
      </c>
      <c r="J252" s="75">
        <v>5</v>
      </c>
      <c r="K252" s="75">
        <v>2012</v>
      </c>
      <c r="L252" s="75">
        <v>3</v>
      </c>
      <c r="M252" s="75">
        <v>9</v>
      </c>
      <c r="N252" s="103" t="s">
        <v>2604</v>
      </c>
      <c r="O252" s="75" t="s">
        <v>189</v>
      </c>
      <c r="P252" s="74" t="s">
        <v>1141</v>
      </c>
      <c r="Q252" s="75">
        <v>2205</v>
      </c>
      <c r="R252" s="75">
        <v>676</v>
      </c>
      <c r="U252" s="75" t="s">
        <v>500</v>
      </c>
      <c r="V252" s="75" t="s">
        <v>500</v>
      </c>
      <c r="W252" s="75" t="s">
        <v>500</v>
      </c>
      <c r="AC252" s="75" t="s">
        <v>255</v>
      </c>
      <c r="AE252" s="75" t="s">
        <v>256</v>
      </c>
      <c r="AG252" s="75" t="s">
        <v>793</v>
      </c>
      <c r="AI252" s="75" t="s">
        <v>196</v>
      </c>
      <c r="AJ252" s="75" t="s">
        <v>481</v>
      </c>
      <c r="AP252" s="75" t="s">
        <v>128</v>
      </c>
      <c r="AQ252" s="75" t="s">
        <v>129</v>
      </c>
      <c r="AR252" s="75" t="s">
        <v>376</v>
      </c>
      <c r="AS252" s="75" t="s">
        <v>565</v>
      </c>
      <c r="AT252" s="75" t="s">
        <v>294</v>
      </c>
      <c r="AU252" s="75" t="s">
        <v>201</v>
      </c>
      <c r="AV252" s="75" t="s">
        <v>201</v>
      </c>
      <c r="AW252" s="75" t="s">
        <v>201</v>
      </c>
      <c r="AX252" s="75" t="s">
        <v>294</v>
      </c>
      <c r="AY252" s="75" t="s">
        <v>502</v>
      </c>
      <c r="BB252" s="75" t="s">
        <v>229</v>
      </c>
      <c r="BE252" s="75" t="s">
        <v>275</v>
      </c>
      <c r="BF252" s="75" t="s">
        <v>719</v>
      </c>
      <c r="BG252" s="75" t="s">
        <v>720</v>
      </c>
      <c r="BH252" s="75" t="s">
        <v>278</v>
      </c>
      <c r="BI252" s="75" t="s">
        <v>2024</v>
      </c>
      <c r="BL252" s="75" t="s">
        <v>2433</v>
      </c>
      <c r="BM252" s="75">
        <v>7694</v>
      </c>
      <c r="BQ252" s="75" t="s">
        <v>2411</v>
      </c>
      <c r="BR252" s="75" t="s">
        <v>2434</v>
      </c>
      <c r="BT252" s="81" t="s">
        <v>690</v>
      </c>
      <c r="BU252" s="75" t="s">
        <v>1084</v>
      </c>
      <c r="BV252" s="75">
        <v>1116</v>
      </c>
      <c r="BW252" s="75">
        <v>1125</v>
      </c>
      <c r="BX252" s="75">
        <v>1141</v>
      </c>
      <c r="BY252" s="75" t="s">
        <v>143</v>
      </c>
      <c r="BZ252" s="75">
        <v>4</v>
      </c>
      <c r="CE252" s="75" t="s">
        <v>148</v>
      </c>
      <c r="CF252" s="77" t="s">
        <v>3135</v>
      </c>
      <c r="CJ252" s="75" t="s">
        <v>231</v>
      </c>
      <c r="CK252" s="75" t="s">
        <v>232</v>
      </c>
      <c r="CO252" s="77"/>
      <c r="CP252" s="77"/>
      <c r="CR252" s="125" t="s">
        <v>3134</v>
      </c>
      <c r="CS252" s="78">
        <v>904944</v>
      </c>
      <c r="CT252" s="75">
        <v>70271</v>
      </c>
      <c r="CU252" s="75" t="s">
        <v>1085</v>
      </c>
    </row>
    <row r="253" spans="1:99" s="92" customFormat="1" x14ac:dyDescent="0.25">
      <c r="A253" s="92" t="s">
        <v>1142</v>
      </c>
      <c r="B253" s="92" t="s">
        <v>2353</v>
      </c>
      <c r="D253" s="92">
        <v>1680</v>
      </c>
      <c r="E253" s="72" t="s">
        <v>133</v>
      </c>
      <c r="F253" s="92" t="s">
        <v>2114</v>
      </c>
      <c r="G253" s="94" t="s">
        <v>1143</v>
      </c>
      <c r="H253" s="92" t="s">
        <v>1071</v>
      </c>
      <c r="J253" s="92">
        <v>45</v>
      </c>
      <c r="K253" s="92">
        <v>2011</v>
      </c>
      <c r="L253" s="92">
        <v>1</v>
      </c>
      <c r="M253" s="92">
        <v>4</v>
      </c>
      <c r="N253" s="93" t="s">
        <v>1144</v>
      </c>
      <c r="O253" s="92" t="s">
        <v>189</v>
      </c>
      <c r="P253" s="92" t="s">
        <v>1145</v>
      </c>
      <c r="Q253" s="92">
        <v>1031</v>
      </c>
      <c r="R253" s="92">
        <v>465</v>
      </c>
      <c r="U253" s="92" t="s">
        <v>1029</v>
      </c>
      <c r="X253" s="92" t="s">
        <v>190</v>
      </c>
      <c r="AC253" s="92" t="s">
        <v>255</v>
      </c>
      <c r="AE253" s="92" t="s">
        <v>256</v>
      </c>
      <c r="AG253" s="92" t="s">
        <v>793</v>
      </c>
      <c r="AI253" s="92" t="s">
        <v>196</v>
      </c>
      <c r="AJ253" s="75" t="s">
        <v>481</v>
      </c>
      <c r="AP253" s="92" t="s">
        <v>128</v>
      </c>
      <c r="AQ253" s="92" t="s">
        <v>129</v>
      </c>
      <c r="AR253" s="92" t="s">
        <v>198</v>
      </c>
      <c r="AS253" s="92" t="s">
        <v>199</v>
      </c>
      <c r="AT253" s="92" t="s">
        <v>294</v>
      </c>
      <c r="AU253" s="92" t="s">
        <v>201</v>
      </c>
      <c r="AV253" s="92" t="s">
        <v>201</v>
      </c>
      <c r="AW253" s="92" t="s">
        <v>201</v>
      </c>
      <c r="AX253" s="92" t="s">
        <v>928</v>
      </c>
      <c r="AZ253" s="92" t="s">
        <v>133</v>
      </c>
      <c r="BB253" s="92" t="s">
        <v>1146</v>
      </c>
      <c r="BC253" s="92" t="s">
        <v>133</v>
      </c>
      <c r="BE253" s="92" t="s">
        <v>275</v>
      </c>
      <c r="BF253" s="92" t="s">
        <v>719</v>
      </c>
      <c r="BG253" s="92" t="s">
        <v>720</v>
      </c>
      <c r="BH253" s="92" t="s">
        <v>278</v>
      </c>
      <c r="BI253" s="92" t="s">
        <v>2024</v>
      </c>
      <c r="BK253" s="92" t="s">
        <v>259</v>
      </c>
      <c r="BL253" s="92" t="s">
        <v>139</v>
      </c>
      <c r="BM253" s="92">
        <v>4014</v>
      </c>
      <c r="BQ253" s="92" t="s">
        <v>2411</v>
      </c>
      <c r="BR253" s="92" t="s">
        <v>139</v>
      </c>
      <c r="BS253" s="92" t="s">
        <v>279</v>
      </c>
      <c r="BT253" s="96" t="s">
        <v>141</v>
      </c>
      <c r="BU253" s="92" t="s">
        <v>1008</v>
      </c>
      <c r="BY253" s="92" t="s">
        <v>143</v>
      </c>
      <c r="BZ253" s="92">
        <v>4</v>
      </c>
      <c r="CA253" s="92" t="s">
        <v>144</v>
      </c>
      <c r="CB253" s="92" t="s">
        <v>145</v>
      </c>
      <c r="CC253" s="92" t="s">
        <v>146</v>
      </c>
      <c r="CD253" s="92" t="s">
        <v>147</v>
      </c>
      <c r="CE253" s="92" t="s">
        <v>148</v>
      </c>
      <c r="CF253" s="93"/>
      <c r="CG253" s="92" t="s">
        <v>280</v>
      </c>
      <c r="CO253" s="93" t="s">
        <v>311</v>
      </c>
      <c r="CP253" s="93" t="s">
        <v>2115</v>
      </c>
      <c r="CR253" s="92" t="s">
        <v>2116</v>
      </c>
      <c r="CS253" s="95">
        <v>45387</v>
      </c>
      <c r="CT253" s="92">
        <v>79159</v>
      </c>
      <c r="CU253" s="92" t="s">
        <v>2117</v>
      </c>
    </row>
    <row r="254" spans="1:99" s="27" customFormat="1" x14ac:dyDescent="0.25">
      <c r="A254" s="27" t="s">
        <v>1147</v>
      </c>
      <c r="B254" s="27" t="s">
        <v>2352</v>
      </c>
      <c r="D254" s="27">
        <v>1280</v>
      </c>
      <c r="E254" s="72"/>
      <c r="F254" s="27" t="s">
        <v>1148</v>
      </c>
      <c r="G254" s="27" t="s">
        <v>1149</v>
      </c>
      <c r="H254" s="27" t="s">
        <v>463</v>
      </c>
      <c r="J254" s="27">
        <v>14</v>
      </c>
      <c r="K254" s="27">
        <v>2012</v>
      </c>
      <c r="L254" s="27">
        <v>3</v>
      </c>
      <c r="M254" s="27">
        <v>9</v>
      </c>
      <c r="N254" s="31" t="s">
        <v>2356</v>
      </c>
      <c r="O254" s="27" t="s">
        <v>189</v>
      </c>
      <c r="P254" s="27" t="s">
        <v>2357</v>
      </c>
      <c r="Q254" s="27">
        <v>1954</v>
      </c>
      <c r="R254" s="27">
        <v>837</v>
      </c>
      <c r="U254" s="27" t="s">
        <v>500</v>
      </c>
      <c r="V254" s="27" t="s">
        <v>500</v>
      </c>
      <c r="W254" s="27" t="s">
        <v>500</v>
      </c>
      <c r="X254" s="27" t="s">
        <v>190</v>
      </c>
      <c r="AC254" s="27" t="s">
        <v>255</v>
      </c>
      <c r="AE254" s="27" t="s">
        <v>256</v>
      </c>
      <c r="AG254" s="27" t="s">
        <v>793</v>
      </c>
      <c r="AI254" s="27" t="s">
        <v>196</v>
      </c>
      <c r="AJ254" s="27" t="s">
        <v>481</v>
      </c>
      <c r="AP254" s="27" t="s">
        <v>128</v>
      </c>
      <c r="AQ254" s="27" t="s">
        <v>129</v>
      </c>
      <c r="AR254" s="27" t="s">
        <v>198</v>
      </c>
      <c r="AS254" s="27" t="s">
        <v>199</v>
      </c>
      <c r="AT254" s="27" t="s">
        <v>294</v>
      </c>
      <c r="AU254" s="27" t="s">
        <v>201</v>
      </c>
      <c r="AV254" s="27" t="s">
        <v>201</v>
      </c>
      <c r="AW254" s="27" t="s">
        <v>201</v>
      </c>
      <c r="AY254" s="27" t="s">
        <v>502</v>
      </c>
      <c r="AZ254" s="27" t="s">
        <v>133</v>
      </c>
      <c r="BB254" s="27" t="s">
        <v>423</v>
      </c>
      <c r="BC254" s="27" t="s">
        <v>203</v>
      </c>
      <c r="BE254" s="27" t="s">
        <v>275</v>
      </c>
      <c r="BF254" s="27" t="s">
        <v>719</v>
      </c>
      <c r="BG254" s="27" t="s">
        <v>720</v>
      </c>
      <c r="BH254" s="27" t="s">
        <v>278</v>
      </c>
      <c r="BI254" s="27" t="s">
        <v>2024</v>
      </c>
      <c r="BK254" s="27" t="s">
        <v>259</v>
      </c>
      <c r="BL254" s="27" t="s">
        <v>139</v>
      </c>
      <c r="BM254" s="27">
        <v>5271</v>
      </c>
      <c r="BQ254" s="92" t="s">
        <v>2411</v>
      </c>
      <c r="BR254" s="27" t="s">
        <v>139</v>
      </c>
      <c r="BS254" s="27" t="s">
        <v>279</v>
      </c>
      <c r="BT254" s="32" t="s">
        <v>503</v>
      </c>
      <c r="BY254" s="27" t="s">
        <v>143</v>
      </c>
      <c r="BZ254" s="27">
        <v>4</v>
      </c>
      <c r="CA254" s="27" t="s">
        <v>997</v>
      </c>
      <c r="CB254" s="27" t="s">
        <v>207</v>
      </c>
      <c r="CC254" s="27" t="s">
        <v>692</v>
      </c>
      <c r="CD254" s="27" t="s">
        <v>147</v>
      </c>
      <c r="CE254" s="27" t="s">
        <v>148</v>
      </c>
      <c r="CF254" s="31"/>
      <c r="CG254" s="27" t="s">
        <v>280</v>
      </c>
      <c r="CK254" s="27" t="s">
        <v>490</v>
      </c>
      <c r="CL254" s="27" t="s">
        <v>438</v>
      </c>
      <c r="CM254" s="27" t="s">
        <v>2152</v>
      </c>
      <c r="CN254" s="27" t="s">
        <v>439</v>
      </c>
      <c r="CO254" s="31" t="s">
        <v>311</v>
      </c>
      <c r="CP254" s="31" t="s">
        <v>2358</v>
      </c>
      <c r="CR254" s="27" t="s">
        <v>2359</v>
      </c>
      <c r="CS254" s="33">
        <v>243471</v>
      </c>
      <c r="CT254" s="27">
        <v>18826</v>
      </c>
    </row>
    <row r="255" spans="1:99" s="135" customFormat="1" x14ac:dyDescent="0.25">
      <c r="A255" s="135" t="s">
        <v>1150</v>
      </c>
      <c r="B255" s="135" t="s">
        <v>32</v>
      </c>
      <c r="D255" s="72">
        <v>3500</v>
      </c>
      <c r="E255" s="72" t="s">
        <v>133</v>
      </c>
      <c r="F255" s="135" t="s">
        <v>606</v>
      </c>
      <c r="L255" s="135">
        <v>2</v>
      </c>
      <c r="N255" s="136"/>
      <c r="BL255" s="135" t="s">
        <v>2433</v>
      </c>
      <c r="BQ255" s="135" t="s">
        <v>2412</v>
      </c>
      <c r="BR255" s="135" t="s">
        <v>964</v>
      </c>
      <c r="BS255" s="137" t="s">
        <v>2482</v>
      </c>
      <c r="BT255" s="112" t="s">
        <v>1960</v>
      </c>
      <c r="BY255" s="135" t="s">
        <v>955</v>
      </c>
      <c r="BZ255" s="135">
        <v>16</v>
      </c>
      <c r="CF255" s="136"/>
      <c r="CO255" s="136"/>
      <c r="CP255" s="136"/>
      <c r="CS255" s="138"/>
    </row>
    <row r="256" spans="1:99" s="27" customFormat="1" x14ac:dyDescent="0.25">
      <c r="A256" s="27" t="s">
        <v>1151</v>
      </c>
      <c r="B256" s="27" t="s">
        <v>2352</v>
      </c>
      <c r="D256" s="27">
        <v>1280</v>
      </c>
      <c r="E256" s="72"/>
      <c r="F256" s="27" t="s">
        <v>1152</v>
      </c>
      <c r="H256" s="27" t="s">
        <v>1113</v>
      </c>
      <c r="J256" s="27">
        <v>40</v>
      </c>
      <c r="K256" s="27">
        <v>2012</v>
      </c>
      <c r="L256" s="27">
        <v>3</v>
      </c>
      <c r="M256" s="27">
        <v>9</v>
      </c>
      <c r="N256" s="31" t="s">
        <v>1053</v>
      </c>
      <c r="O256" s="27" t="s">
        <v>189</v>
      </c>
      <c r="P256" s="27" t="s">
        <v>1153</v>
      </c>
      <c r="Q256" s="27" t="s">
        <v>1154</v>
      </c>
      <c r="R256" s="27">
        <v>486</v>
      </c>
      <c r="U256" s="27" t="s">
        <v>500</v>
      </c>
      <c r="V256" s="27" t="s">
        <v>500</v>
      </c>
      <c r="W256" s="27" t="s">
        <v>500</v>
      </c>
      <c r="X256" s="27" t="s">
        <v>190</v>
      </c>
      <c r="Y256" s="27" t="s">
        <v>190</v>
      </c>
      <c r="Z256" s="27" t="s">
        <v>513</v>
      </c>
      <c r="AC256" s="27" t="s">
        <v>255</v>
      </c>
      <c r="AE256" s="27" t="s">
        <v>256</v>
      </c>
      <c r="AG256" s="27" t="s">
        <v>793</v>
      </c>
      <c r="AI256" s="27" t="s">
        <v>196</v>
      </c>
      <c r="AJ256" s="27" t="s">
        <v>481</v>
      </c>
      <c r="AL256" s="27" t="s">
        <v>514</v>
      </c>
      <c r="AP256" s="27" t="s">
        <v>128</v>
      </c>
      <c r="AQ256" s="27" t="s">
        <v>129</v>
      </c>
      <c r="AR256" s="27" t="s">
        <v>198</v>
      </c>
      <c r="AS256" s="27" t="s">
        <v>199</v>
      </c>
      <c r="AT256" s="27" t="s">
        <v>294</v>
      </c>
      <c r="AU256" s="27" t="s">
        <v>201</v>
      </c>
      <c r="AV256" s="27" t="s">
        <v>201</v>
      </c>
      <c r="AW256" s="27" t="s">
        <v>201</v>
      </c>
      <c r="AX256" s="27" t="s">
        <v>294</v>
      </c>
      <c r="AY256" s="27" t="s">
        <v>502</v>
      </c>
      <c r="AZ256" s="27" t="s">
        <v>133</v>
      </c>
      <c r="BE256" s="27" t="s">
        <v>275</v>
      </c>
      <c r="BF256" s="27" t="s">
        <v>719</v>
      </c>
      <c r="BG256" s="27" t="s">
        <v>720</v>
      </c>
      <c r="BH256" s="27" t="s">
        <v>278</v>
      </c>
      <c r="BI256" s="27" t="s">
        <v>2024</v>
      </c>
      <c r="BK256" s="27" t="s">
        <v>259</v>
      </c>
      <c r="BL256" s="27" t="s">
        <v>139</v>
      </c>
      <c r="BM256" s="27">
        <v>5307</v>
      </c>
      <c r="BQ256" s="27" t="s">
        <v>2411</v>
      </c>
      <c r="BR256" s="27" t="s">
        <v>139</v>
      </c>
      <c r="BS256" s="27" t="s">
        <v>204</v>
      </c>
      <c r="BT256" s="32" t="s">
        <v>503</v>
      </c>
      <c r="BU256" s="18" t="s">
        <v>656</v>
      </c>
      <c r="BV256" s="18"/>
      <c r="BW256" s="18"/>
      <c r="BX256" s="18"/>
      <c r="BY256" s="27" t="s">
        <v>143</v>
      </c>
      <c r="BZ256" s="27">
        <v>4</v>
      </c>
      <c r="CA256" s="27" t="s">
        <v>144</v>
      </c>
      <c r="CB256" s="27" t="s">
        <v>145</v>
      </c>
      <c r="CC256" s="27" t="s">
        <v>146</v>
      </c>
      <c r="CD256" s="27" t="s">
        <v>147</v>
      </c>
      <c r="CE256" s="27" t="s">
        <v>148</v>
      </c>
      <c r="CF256" s="31"/>
      <c r="CG256" s="27" t="s">
        <v>280</v>
      </c>
      <c r="CO256" s="31"/>
      <c r="CP256" s="31"/>
      <c r="CR256" s="27" t="s">
        <v>1155</v>
      </c>
      <c r="CS256" s="33"/>
      <c r="CU256" s="27" t="s">
        <v>2109</v>
      </c>
    </row>
    <row r="257" spans="1:99" s="18" customFormat="1" x14ac:dyDescent="0.25">
      <c r="A257" s="18" t="s">
        <v>1156</v>
      </c>
      <c r="B257" s="18" t="s">
        <v>117</v>
      </c>
      <c r="D257" s="18">
        <v>1280</v>
      </c>
      <c r="E257" s="72"/>
      <c r="F257" s="18" t="s">
        <v>635</v>
      </c>
      <c r="G257" s="18" t="s">
        <v>872</v>
      </c>
      <c r="H257" s="18" t="s">
        <v>396</v>
      </c>
      <c r="I257" s="18" t="s">
        <v>635</v>
      </c>
      <c r="K257" s="18">
        <v>2012</v>
      </c>
      <c r="L257" s="18">
        <v>3</v>
      </c>
      <c r="M257" s="18">
        <v>9</v>
      </c>
      <c r="N257" s="19" t="s">
        <v>652</v>
      </c>
      <c r="O257" s="18" t="s">
        <v>189</v>
      </c>
      <c r="P257" s="18" t="s">
        <v>1157</v>
      </c>
      <c r="Q257" s="18">
        <v>1220</v>
      </c>
      <c r="R257" s="18">
        <v>489</v>
      </c>
      <c r="U257" s="18" t="s">
        <v>500</v>
      </c>
      <c r="V257" s="18" t="s">
        <v>500</v>
      </c>
      <c r="W257" s="18" t="s">
        <v>500</v>
      </c>
      <c r="Y257" s="18" t="s">
        <v>190</v>
      </c>
      <c r="AC257" s="18" t="s">
        <v>2173</v>
      </c>
      <c r="AD257" s="18" t="s">
        <v>271</v>
      </c>
      <c r="AE257" s="18" t="s">
        <v>2173</v>
      </c>
      <c r="AF257" s="18" t="s">
        <v>126</v>
      </c>
      <c r="AG257" s="18" t="s">
        <v>2173</v>
      </c>
      <c r="AH257" s="18" t="s">
        <v>127</v>
      </c>
      <c r="AI257" s="18" t="s">
        <v>196</v>
      </c>
      <c r="AJ257" s="27" t="s">
        <v>481</v>
      </c>
      <c r="AP257" s="18" t="s">
        <v>128</v>
      </c>
      <c r="AQ257" s="18" t="s">
        <v>129</v>
      </c>
      <c r="AR257" s="18" t="s">
        <v>198</v>
      </c>
      <c r="AS257" s="18" t="s">
        <v>482</v>
      </c>
      <c r="AT257" s="18" t="s">
        <v>273</v>
      </c>
      <c r="AU257" s="18" t="s">
        <v>273</v>
      </c>
      <c r="AV257" s="18" t="s">
        <v>273</v>
      </c>
      <c r="AW257" s="18" t="s">
        <v>201</v>
      </c>
      <c r="AX257" s="18" t="s">
        <v>294</v>
      </c>
      <c r="AY257" s="18" t="s">
        <v>502</v>
      </c>
      <c r="AZ257" s="18" t="s">
        <v>133</v>
      </c>
      <c r="BB257" s="18" t="s">
        <v>423</v>
      </c>
      <c r="BE257" s="18" t="s">
        <v>275</v>
      </c>
      <c r="BF257" s="18" t="s">
        <v>719</v>
      </c>
      <c r="BG257" s="18" t="s">
        <v>720</v>
      </c>
      <c r="BH257" s="18" t="s">
        <v>278</v>
      </c>
      <c r="BI257" s="18" t="s">
        <v>2024</v>
      </c>
      <c r="BK257" s="18" t="s">
        <v>259</v>
      </c>
      <c r="BL257" s="18" t="s">
        <v>139</v>
      </c>
      <c r="BM257" s="18">
        <v>5066</v>
      </c>
      <c r="BQ257" s="27" t="s">
        <v>2411</v>
      </c>
      <c r="BR257" s="18" t="s">
        <v>139</v>
      </c>
      <c r="BS257" s="18" t="s">
        <v>204</v>
      </c>
      <c r="BT257" s="21" t="s">
        <v>503</v>
      </c>
      <c r="BU257" s="18" t="s">
        <v>656</v>
      </c>
      <c r="BY257" s="18" t="s">
        <v>143</v>
      </c>
      <c r="BZ257" s="18">
        <v>4</v>
      </c>
      <c r="CA257" s="18" t="s">
        <v>144</v>
      </c>
      <c r="CB257" s="18" t="s">
        <v>145</v>
      </c>
      <c r="CC257" s="18" t="s">
        <v>146</v>
      </c>
      <c r="CD257" s="18" t="s">
        <v>147</v>
      </c>
      <c r="CE257" s="18" t="s">
        <v>148</v>
      </c>
      <c r="CF257" s="19"/>
      <c r="CG257" s="18" t="s">
        <v>280</v>
      </c>
      <c r="CO257" s="19"/>
      <c r="CP257" s="19"/>
      <c r="CR257" s="18" t="s">
        <v>875</v>
      </c>
      <c r="CS257" s="22">
        <v>773077</v>
      </c>
      <c r="CT257" s="18">
        <v>393274</v>
      </c>
    </row>
    <row r="258" spans="1:99" s="167" customFormat="1" x14ac:dyDescent="0.25">
      <c r="A258" s="172" t="s">
        <v>3391</v>
      </c>
      <c r="B258" s="167" t="s">
        <v>117</v>
      </c>
      <c r="D258" s="167">
        <v>1280</v>
      </c>
      <c r="E258" s="166"/>
      <c r="F258" s="167" t="s">
        <v>635</v>
      </c>
      <c r="G258" s="167" t="s">
        <v>813</v>
      </c>
      <c r="H258" s="167" t="s">
        <v>450</v>
      </c>
      <c r="I258" s="167" t="s">
        <v>635</v>
      </c>
      <c r="J258" s="167">
        <v>48</v>
      </c>
      <c r="K258" s="167">
        <v>2012</v>
      </c>
      <c r="L258" s="167">
        <v>3</v>
      </c>
      <c r="M258" s="167">
        <v>9</v>
      </c>
      <c r="N258" s="168" t="s">
        <v>499</v>
      </c>
      <c r="O258" s="167" t="s">
        <v>189</v>
      </c>
      <c r="P258" s="167" t="s">
        <v>2947</v>
      </c>
      <c r="Q258" s="167">
        <v>1221</v>
      </c>
      <c r="R258" s="167">
        <v>490</v>
      </c>
      <c r="U258" s="167" t="s">
        <v>500</v>
      </c>
      <c r="V258" s="167" t="s">
        <v>500</v>
      </c>
      <c r="W258" s="167" t="s">
        <v>500</v>
      </c>
      <c r="Y258" s="167" t="s">
        <v>190</v>
      </c>
      <c r="AC258" s="167" t="s">
        <v>2173</v>
      </c>
      <c r="AD258" s="167" t="s">
        <v>271</v>
      </c>
      <c r="AE258" s="167" t="s">
        <v>2173</v>
      </c>
      <c r="AF258" s="167" t="s">
        <v>126</v>
      </c>
      <c r="AG258" s="167" t="s">
        <v>2173</v>
      </c>
      <c r="AH258" s="167" t="s">
        <v>127</v>
      </c>
      <c r="AI258" s="167" t="s">
        <v>196</v>
      </c>
      <c r="AJ258" s="170" t="s">
        <v>481</v>
      </c>
      <c r="AP258" s="167" t="s">
        <v>128</v>
      </c>
      <c r="AQ258" s="167" t="s">
        <v>129</v>
      </c>
      <c r="AR258" s="167" t="s">
        <v>198</v>
      </c>
      <c r="AS258" s="167" t="s">
        <v>2296</v>
      </c>
      <c r="AT258" s="167" t="s">
        <v>273</v>
      </c>
      <c r="AU258" s="167" t="s">
        <v>273</v>
      </c>
      <c r="AV258" s="167" t="s">
        <v>273</v>
      </c>
      <c r="AW258" s="167" t="s">
        <v>201</v>
      </c>
      <c r="AX258" s="167" t="s">
        <v>294</v>
      </c>
      <c r="AY258" s="167" t="s">
        <v>502</v>
      </c>
      <c r="AZ258" s="167" t="s">
        <v>133</v>
      </c>
      <c r="BB258" s="167" t="s">
        <v>423</v>
      </c>
      <c r="BE258" s="167" t="s">
        <v>275</v>
      </c>
      <c r="BF258" s="167" t="s">
        <v>719</v>
      </c>
      <c r="BG258" s="167" t="s">
        <v>720</v>
      </c>
      <c r="BH258" s="167" t="s">
        <v>278</v>
      </c>
      <c r="BI258" s="167" t="s">
        <v>2024</v>
      </c>
      <c r="BK258" s="167" t="s">
        <v>259</v>
      </c>
      <c r="BL258" s="167" t="s">
        <v>139</v>
      </c>
      <c r="BM258" s="167">
        <v>5068</v>
      </c>
      <c r="BQ258" s="170" t="s">
        <v>2411</v>
      </c>
      <c r="BR258" s="167" t="s">
        <v>139</v>
      </c>
      <c r="BS258" s="167" t="s">
        <v>204</v>
      </c>
      <c r="BT258" s="171" t="s">
        <v>503</v>
      </c>
      <c r="BU258" s="167" t="s">
        <v>656</v>
      </c>
      <c r="BY258" s="167" t="s">
        <v>143</v>
      </c>
      <c r="BZ258" s="167">
        <v>4</v>
      </c>
      <c r="CA258" s="167" t="s">
        <v>144</v>
      </c>
      <c r="CB258" s="167" t="s">
        <v>145</v>
      </c>
      <c r="CC258" s="167" t="s">
        <v>146</v>
      </c>
      <c r="CD258" s="167" t="s">
        <v>147</v>
      </c>
      <c r="CE258" s="167" t="s">
        <v>148</v>
      </c>
      <c r="CF258" s="168"/>
      <c r="CG258" s="167" t="s">
        <v>280</v>
      </c>
      <c r="CO258" s="168"/>
      <c r="CP258" s="168"/>
      <c r="CR258" s="167" t="s">
        <v>2948</v>
      </c>
      <c r="CS258" s="169"/>
      <c r="CU258" s="172" t="s">
        <v>3527</v>
      </c>
    </row>
    <row r="259" spans="1:99" s="167" customFormat="1" x14ac:dyDescent="0.25">
      <c r="A259" s="172" t="s">
        <v>3392</v>
      </c>
      <c r="B259" s="167" t="s">
        <v>117</v>
      </c>
      <c r="D259" s="167">
        <v>1280</v>
      </c>
      <c r="E259" s="166"/>
      <c r="F259" s="167" t="s">
        <v>635</v>
      </c>
      <c r="G259" s="167" t="s">
        <v>813</v>
      </c>
      <c r="H259" s="167" t="s">
        <v>450</v>
      </c>
      <c r="I259" s="167" t="s">
        <v>635</v>
      </c>
      <c r="J259" s="167">
        <v>48</v>
      </c>
      <c r="K259" s="167">
        <v>2012</v>
      </c>
      <c r="L259" s="167">
        <v>3</v>
      </c>
      <c r="M259" s="167">
        <v>9</v>
      </c>
      <c r="N259" s="168" t="s">
        <v>3438</v>
      </c>
      <c r="O259" s="167" t="s">
        <v>189</v>
      </c>
      <c r="P259" s="167" t="s">
        <v>3439</v>
      </c>
      <c r="Q259" s="167">
        <v>2538</v>
      </c>
      <c r="R259" s="167">
        <v>1074</v>
      </c>
      <c r="U259" s="167" t="s">
        <v>500</v>
      </c>
      <c r="V259" s="167" t="s">
        <v>500</v>
      </c>
      <c r="W259" s="167" t="s">
        <v>500</v>
      </c>
      <c r="Y259" s="167" t="s">
        <v>190</v>
      </c>
      <c r="AC259" s="167" t="s">
        <v>2173</v>
      </c>
      <c r="AD259" s="167" t="s">
        <v>271</v>
      </c>
      <c r="AE259" s="167" t="s">
        <v>2173</v>
      </c>
      <c r="AF259" s="167" t="s">
        <v>126</v>
      </c>
      <c r="AG259" s="167" t="s">
        <v>2173</v>
      </c>
      <c r="AH259" s="167" t="s">
        <v>127</v>
      </c>
      <c r="AI259" s="167" t="s">
        <v>196</v>
      </c>
      <c r="AJ259" s="170" t="s">
        <v>481</v>
      </c>
      <c r="AP259" s="167" t="s">
        <v>128</v>
      </c>
      <c r="AQ259" s="167" t="s">
        <v>129</v>
      </c>
      <c r="AR259" s="167" t="s">
        <v>198</v>
      </c>
      <c r="AS259" s="167" t="s">
        <v>2296</v>
      </c>
      <c r="AT259" s="167" t="s">
        <v>273</v>
      </c>
      <c r="AU259" s="167" t="s">
        <v>273</v>
      </c>
      <c r="AV259" s="167" t="s">
        <v>273</v>
      </c>
      <c r="AW259" s="167" t="s">
        <v>201</v>
      </c>
      <c r="AX259" s="167" t="s">
        <v>294</v>
      </c>
      <c r="AY259" s="167" t="s">
        <v>502</v>
      </c>
      <c r="AZ259" s="167" t="s">
        <v>133</v>
      </c>
      <c r="BB259" s="167" t="s">
        <v>423</v>
      </c>
      <c r="BE259" s="167" t="s">
        <v>275</v>
      </c>
      <c r="BF259" s="167" t="s">
        <v>719</v>
      </c>
      <c r="BG259" s="167" t="s">
        <v>720</v>
      </c>
      <c r="BH259" s="167" t="s">
        <v>278</v>
      </c>
      <c r="BI259" s="167" t="s">
        <v>2024</v>
      </c>
      <c r="BL259" s="167" t="s">
        <v>139</v>
      </c>
      <c r="BM259" s="167">
        <v>5068</v>
      </c>
      <c r="BQ259" s="170" t="s">
        <v>2411</v>
      </c>
      <c r="BR259" s="167" t="s">
        <v>139</v>
      </c>
      <c r="BS259" s="92" t="s">
        <v>2312</v>
      </c>
      <c r="BT259" s="112" t="s">
        <v>1960</v>
      </c>
      <c r="BU259" s="94" t="s">
        <v>2339</v>
      </c>
      <c r="BV259" s="167">
        <v>1387</v>
      </c>
      <c r="BW259" s="167">
        <v>1388</v>
      </c>
      <c r="BX259" s="167">
        <v>1397</v>
      </c>
      <c r="BY259" s="167" t="s">
        <v>143</v>
      </c>
      <c r="BZ259" s="167">
        <v>4</v>
      </c>
      <c r="CE259" s="167" t="s">
        <v>148</v>
      </c>
      <c r="CF259" s="168"/>
      <c r="CG259" s="167" t="s">
        <v>280</v>
      </c>
      <c r="CO259" s="168"/>
      <c r="CP259" s="168"/>
      <c r="CR259" s="172" t="s">
        <v>3440</v>
      </c>
      <c r="CS259" s="169"/>
      <c r="CU259" s="172" t="s">
        <v>3390</v>
      </c>
    </row>
    <row r="260" spans="1:99" s="18" customFormat="1" x14ac:dyDescent="0.25">
      <c r="A260" s="18" t="s">
        <v>1158</v>
      </c>
      <c r="B260" s="18" t="s">
        <v>2352</v>
      </c>
      <c r="D260" s="18">
        <v>1280</v>
      </c>
      <c r="E260" s="72" t="s">
        <v>133</v>
      </c>
      <c r="F260" s="18" t="s">
        <v>1159</v>
      </c>
      <c r="G260" s="18" t="s">
        <v>1160</v>
      </c>
      <c r="H260" s="18" t="s">
        <v>266</v>
      </c>
      <c r="J260" s="18">
        <v>44</v>
      </c>
      <c r="K260" s="18">
        <v>2012</v>
      </c>
      <c r="L260" s="18">
        <v>1</v>
      </c>
      <c r="M260" s="18">
        <v>4</v>
      </c>
      <c r="N260" s="19" t="s">
        <v>499</v>
      </c>
      <c r="O260" s="18" t="s">
        <v>189</v>
      </c>
      <c r="P260" s="18" t="s">
        <v>1161</v>
      </c>
      <c r="Q260" s="18">
        <v>1218</v>
      </c>
      <c r="R260" s="18">
        <v>493</v>
      </c>
      <c r="U260" s="18" t="s">
        <v>500</v>
      </c>
      <c r="X260" s="18" t="s">
        <v>190</v>
      </c>
      <c r="AC260" s="18" t="s">
        <v>255</v>
      </c>
      <c r="AE260" s="27" t="s">
        <v>193</v>
      </c>
      <c r="AF260" s="27" t="s">
        <v>195</v>
      </c>
      <c r="AG260" s="27" t="s">
        <v>1162</v>
      </c>
      <c r="AH260" s="27" t="s">
        <v>195</v>
      </c>
      <c r="AI260" s="18" t="s">
        <v>196</v>
      </c>
      <c r="AJ260" s="27" t="s">
        <v>481</v>
      </c>
      <c r="AP260" s="18" t="s">
        <v>128</v>
      </c>
      <c r="AQ260" s="18" t="s">
        <v>163</v>
      </c>
      <c r="AR260" s="18" t="s">
        <v>198</v>
      </c>
      <c r="AS260" s="18" t="s">
        <v>199</v>
      </c>
      <c r="AT260" s="18" t="s">
        <v>294</v>
      </c>
      <c r="AU260" s="18" t="s">
        <v>201</v>
      </c>
      <c r="AV260" s="18" t="s">
        <v>201</v>
      </c>
      <c r="AW260" s="18" t="s">
        <v>201</v>
      </c>
      <c r="AZ260" s="18" t="s">
        <v>133</v>
      </c>
      <c r="BB260" s="18" t="s">
        <v>134</v>
      </c>
      <c r="BE260" s="18" t="s">
        <v>275</v>
      </c>
      <c r="BF260" s="18" t="s">
        <v>719</v>
      </c>
      <c r="BG260" s="18" t="s">
        <v>720</v>
      </c>
      <c r="BH260" s="18" t="s">
        <v>278</v>
      </c>
      <c r="BI260" s="18" t="s">
        <v>2024</v>
      </c>
      <c r="BK260" s="18" t="s">
        <v>259</v>
      </c>
      <c r="BL260" s="18" t="s">
        <v>139</v>
      </c>
      <c r="BM260" s="18">
        <v>5071</v>
      </c>
      <c r="BQ260" s="27" t="s">
        <v>2411</v>
      </c>
      <c r="BR260" s="18" t="s">
        <v>139</v>
      </c>
      <c r="BS260" s="18" t="s">
        <v>279</v>
      </c>
      <c r="BT260" s="21" t="s">
        <v>141</v>
      </c>
      <c r="BU260" s="18" t="s">
        <v>1008</v>
      </c>
      <c r="BY260" s="18" t="s">
        <v>143</v>
      </c>
      <c r="BZ260" s="18">
        <v>4</v>
      </c>
      <c r="CA260" s="18" t="s">
        <v>144</v>
      </c>
      <c r="CB260" s="18" t="s">
        <v>145</v>
      </c>
      <c r="CC260" s="18" t="s">
        <v>146</v>
      </c>
      <c r="CD260" s="18" t="s">
        <v>147</v>
      </c>
      <c r="CE260" s="18" t="s">
        <v>148</v>
      </c>
      <c r="CF260" s="19"/>
      <c r="CG260" s="18" t="s">
        <v>280</v>
      </c>
      <c r="CO260" s="19"/>
      <c r="CP260" s="19"/>
      <c r="CR260" s="18" t="s">
        <v>1163</v>
      </c>
      <c r="CS260" s="22"/>
    </row>
    <row r="261" spans="1:99" s="92" customFormat="1" x14ac:dyDescent="0.25">
      <c r="A261" s="92" t="s">
        <v>3153</v>
      </c>
      <c r="B261" s="92" t="s">
        <v>117</v>
      </c>
      <c r="D261" s="92">
        <v>1680</v>
      </c>
      <c r="E261" s="72" t="s">
        <v>133</v>
      </c>
      <c r="F261" s="92" t="s">
        <v>497</v>
      </c>
      <c r="G261" s="92" t="s">
        <v>659</v>
      </c>
      <c r="H261" s="92" t="s">
        <v>498</v>
      </c>
      <c r="I261" s="92" t="s">
        <v>660</v>
      </c>
      <c r="J261" s="92">
        <v>49</v>
      </c>
      <c r="K261" s="92">
        <v>2012</v>
      </c>
      <c r="L261" s="92">
        <v>3</v>
      </c>
      <c r="M261" s="92">
        <v>9</v>
      </c>
      <c r="N261" s="93" t="s">
        <v>3090</v>
      </c>
      <c r="O261" s="92" t="s">
        <v>189</v>
      </c>
      <c r="P261" s="92" t="s">
        <v>3116</v>
      </c>
      <c r="Q261" s="92" t="s">
        <v>3117</v>
      </c>
      <c r="R261" s="92">
        <v>1020</v>
      </c>
      <c r="U261" s="92" t="s">
        <v>2253</v>
      </c>
      <c r="W261" s="92" t="s">
        <v>2253</v>
      </c>
      <c r="X261" s="92" t="s">
        <v>190</v>
      </c>
      <c r="AC261" s="92" t="s">
        <v>2173</v>
      </c>
      <c r="AD261" s="92" t="s">
        <v>406</v>
      </c>
      <c r="AE261" s="92" t="s">
        <v>2173</v>
      </c>
      <c r="AF261" s="92" t="s">
        <v>126</v>
      </c>
      <c r="AG261" s="92" t="s">
        <v>2173</v>
      </c>
      <c r="AH261" s="92" t="s">
        <v>127</v>
      </c>
      <c r="AI261" s="92" t="s">
        <v>196</v>
      </c>
      <c r="AJ261" s="75" t="s">
        <v>481</v>
      </c>
      <c r="AP261" s="92" t="s">
        <v>128</v>
      </c>
      <c r="AQ261" s="92" t="s">
        <v>129</v>
      </c>
      <c r="AR261" s="92" t="s">
        <v>376</v>
      </c>
      <c r="AS261" s="92" t="s">
        <v>2422</v>
      </c>
      <c r="AT261" s="92" t="s">
        <v>408</v>
      </c>
      <c r="AU261" s="92" t="s">
        <v>273</v>
      </c>
      <c r="AV261" s="92" t="s">
        <v>273</v>
      </c>
      <c r="AW261" s="92" t="s">
        <v>201</v>
      </c>
      <c r="AX261" s="92" t="s">
        <v>294</v>
      </c>
      <c r="AY261" s="92" t="s">
        <v>502</v>
      </c>
      <c r="AZ261" s="92" t="s">
        <v>278</v>
      </c>
      <c r="BB261" s="92" t="s">
        <v>423</v>
      </c>
      <c r="BC261" s="92" t="s">
        <v>203</v>
      </c>
      <c r="BE261" s="92" t="s">
        <v>614</v>
      </c>
      <c r="BF261" s="92" t="s">
        <v>615</v>
      </c>
      <c r="BG261" s="92" t="s">
        <v>409</v>
      </c>
      <c r="BH261" s="92" t="s">
        <v>278</v>
      </c>
      <c r="BI261" s="92" t="s">
        <v>2023</v>
      </c>
      <c r="BK261" s="92" t="s">
        <v>259</v>
      </c>
      <c r="BL261" s="92" t="s">
        <v>139</v>
      </c>
      <c r="BM261" s="92">
        <v>5129</v>
      </c>
      <c r="BQ261" s="75" t="s">
        <v>2411</v>
      </c>
      <c r="BR261" s="92" t="s">
        <v>139</v>
      </c>
      <c r="BS261" s="92" t="s">
        <v>204</v>
      </c>
      <c r="BT261" s="112" t="s">
        <v>1960</v>
      </c>
      <c r="BU261" s="92" t="s">
        <v>2258</v>
      </c>
      <c r="BV261" s="92">
        <v>1303</v>
      </c>
      <c r="BW261" s="92">
        <v>1304</v>
      </c>
      <c r="BX261" s="92">
        <v>1305</v>
      </c>
      <c r="BY261" s="92" t="s">
        <v>143</v>
      </c>
      <c r="BZ261" s="92">
        <v>4</v>
      </c>
      <c r="CE261" s="92" t="s">
        <v>148</v>
      </c>
      <c r="CF261" s="93"/>
      <c r="CG261" s="92" t="s">
        <v>280</v>
      </c>
      <c r="CJ261" s="92" t="s">
        <v>231</v>
      </c>
      <c r="CK261" s="92" t="s">
        <v>490</v>
      </c>
      <c r="CL261" s="92" t="s">
        <v>1164</v>
      </c>
      <c r="CM261" s="92" t="s">
        <v>1165</v>
      </c>
      <c r="CN261" s="92" t="s">
        <v>1166</v>
      </c>
      <c r="CO261" s="93"/>
      <c r="CP261" s="93"/>
      <c r="CR261" s="92" t="s">
        <v>3156</v>
      </c>
      <c r="CS261" s="95">
        <v>30397.7</v>
      </c>
      <c r="CT261" s="92">
        <v>101644.8</v>
      </c>
      <c r="CU261" s="92" t="s">
        <v>3152</v>
      </c>
    </row>
    <row r="262" spans="1:99" s="167" customFormat="1" x14ac:dyDescent="0.25">
      <c r="A262" s="167" t="s">
        <v>3526</v>
      </c>
      <c r="B262" s="167" t="s">
        <v>117</v>
      </c>
      <c r="D262" s="167">
        <v>1280</v>
      </c>
      <c r="E262" s="166"/>
      <c r="F262" s="167" t="s">
        <v>497</v>
      </c>
      <c r="G262" s="167" t="s">
        <v>525</v>
      </c>
      <c r="H262" s="167" t="s">
        <v>401</v>
      </c>
      <c r="I262" s="167" t="s">
        <v>213</v>
      </c>
      <c r="J262" s="167">
        <v>49</v>
      </c>
      <c r="K262" s="167">
        <v>2012</v>
      </c>
      <c r="L262" s="167">
        <v>3</v>
      </c>
      <c r="M262" s="167">
        <v>9</v>
      </c>
      <c r="N262" s="168" t="s">
        <v>2952</v>
      </c>
      <c r="O262" s="167" t="s">
        <v>189</v>
      </c>
      <c r="P262" s="167" t="s">
        <v>2953</v>
      </c>
      <c r="Q262" s="167">
        <v>2403</v>
      </c>
      <c r="R262" s="167">
        <v>996</v>
      </c>
      <c r="U262" s="167" t="s">
        <v>500</v>
      </c>
      <c r="V262" s="167" t="s">
        <v>500</v>
      </c>
      <c r="W262" s="167" t="s">
        <v>500</v>
      </c>
      <c r="X262" s="167" t="s">
        <v>190</v>
      </c>
      <c r="Y262" s="167" t="s">
        <v>190</v>
      </c>
      <c r="Z262" s="167" t="s">
        <v>928</v>
      </c>
      <c r="AC262" s="167" t="s">
        <v>2173</v>
      </c>
      <c r="AD262" s="167" t="s">
        <v>271</v>
      </c>
      <c r="AE262" s="167" t="s">
        <v>2173</v>
      </c>
      <c r="AF262" s="167" t="s">
        <v>126</v>
      </c>
      <c r="AG262" s="167" t="s">
        <v>2173</v>
      </c>
      <c r="AH262" s="167" t="s">
        <v>127</v>
      </c>
      <c r="AI262" s="167" t="s">
        <v>196</v>
      </c>
      <c r="AJ262" s="170" t="s">
        <v>481</v>
      </c>
      <c r="AP262" s="167" t="s">
        <v>128</v>
      </c>
      <c r="AQ262" s="167" t="s">
        <v>129</v>
      </c>
      <c r="AR262" s="167" t="s">
        <v>376</v>
      </c>
      <c r="AS262" s="167" t="s">
        <v>2422</v>
      </c>
      <c r="AT262" s="167" t="s">
        <v>273</v>
      </c>
      <c r="AU262" s="167" t="s">
        <v>273</v>
      </c>
      <c r="AV262" s="167" t="s">
        <v>273</v>
      </c>
      <c r="AW262" s="167" t="s">
        <v>201</v>
      </c>
      <c r="AX262" s="167" t="s">
        <v>294</v>
      </c>
      <c r="AY262" s="167" t="s">
        <v>502</v>
      </c>
      <c r="AZ262" s="167" t="s">
        <v>133</v>
      </c>
      <c r="BB262" s="167" t="s">
        <v>423</v>
      </c>
      <c r="BC262" s="167" t="s">
        <v>203</v>
      </c>
      <c r="BE262" s="167" t="s">
        <v>275</v>
      </c>
      <c r="BF262" s="167" t="s">
        <v>719</v>
      </c>
      <c r="BG262" s="167" t="s">
        <v>720</v>
      </c>
      <c r="BH262" s="167" t="s">
        <v>278</v>
      </c>
      <c r="BI262" s="167" t="s">
        <v>2024</v>
      </c>
      <c r="BK262" s="167" t="s">
        <v>259</v>
      </c>
      <c r="BL262" s="167" t="s">
        <v>139</v>
      </c>
      <c r="BM262" s="167">
        <v>5432</v>
      </c>
      <c r="BQ262" s="170" t="s">
        <v>2411</v>
      </c>
      <c r="BR262" s="167" t="s">
        <v>139</v>
      </c>
      <c r="BS262" s="167" t="s">
        <v>2312</v>
      </c>
      <c r="BT262" s="185" t="s">
        <v>1960</v>
      </c>
      <c r="BU262" s="167" t="s">
        <v>2258</v>
      </c>
      <c r="BY262" s="167" t="s">
        <v>143</v>
      </c>
      <c r="CA262" s="167" t="s">
        <v>144</v>
      </c>
      <c r="CB262" s="167" t="s">
        <v>207</v>
      </c>
      <c r="CC262" s="167" t="s">
        <v>692</v>
      </c>
      <c r="CD262" s="167" t="s">
        <v>147</v>
      </c>
      <c r="CE262" s="167" t="s">
        <v>148</v>
      </c>
      <c r="CF262" s="168"/>
      <c r="CG262" s="167" t="s">
        <v>280</v>
      </c>
      <c r="CJ262" s="167" t="s">
        <v>231</v>
      </c>
      <c r="CK262" s="167" t="s">
        <v>232</v>
      </c>
      <c r="CO262" s="168" t="s">
        <v>311</v>
      </c>
      <c r="CP262" s="168" t="s">
        <v>2950</v>
      </c>
      <c r="CQ262" s="184">
        <v>45402</v>
      </c>
      <c r="CR262" s="172" t="s">
        <v>2951</v>
      </c>
      <c r="CS262" s="169">
        <v>1323958</v>
      </c>
      <c r="CT262" s="167">
        <v>95812</v>
      </c>
      <c r="CU262" s="167" t="s">
        <v>3528</v>
      </c>
    </row>
    <row r="263" spans="1:99" s="167" customFormat="1" x14ac:dyDescent="0.25">
      <c r="A263" s="167" t="s">
        <v>3529</v>
      </c>
      <c r="B263" s="167" t="s">
        <v>117</v>
      </c>
      <c r="D263" s="167">
        <v>1280</v>
      </c>
      <c r="E263" s="166"/>
      <c r="F263" s="167" t="s">
        <v>497</v>
      </c>
      <c r="G263" s="167" t="s">
        <v>525</v>
      </c>
      <c r="H263" s="167" t="s">
        <v>401</v>
      </c>
      <c r="I263" s="167" t="s">
        <v>213</v>
      </c>
      <c r="J263" s="167">
        <v>49</v>
      </c>
      <c r="K263" s="167">
        <v>2012</v>
      </c>
      <c r="L263" s="167">
        <v>3</v>
      </c>
      <c r="M263" s="167">
        <v>9</v>
      </c>
      <c r="N263" s="168" t="s">
        <v>2952</v>
      </c>
      <c r="O263" s="167" t="s">
        <v>189</v>
      </c>
      <c r="Q263" s="167">
        <v>2403</v>
      </c>
      <c r="R263" s="167">
        <v>996</v>
      </c>
      <c r="U263" s="167" t="s">
        <v>500</v>
      </c>
      <c r="V263" s="167" t="s">
        <v>500</v>
      </c>
      <c r="W263" s="167" t="s">
        <v>500</v>
      </c>
      <c r="Y263" s="167" t="s">
        <v>190</v>
      </c>
      <c r="Z263" s="167" t="s">
        <v>928</v>
      </c>
      <c r="AC263" s="167" t="s">
        <v>2173</v>
      </c>
      <c r="AD263" s="167" t="s">
        <v>271</v>
      </c>
      <c r="AE263" s="167" t="s">
        <v>2173</v>
      </c>
      <c r="AF263" s="167" t="s">
        <v>126</v>
      </c>
      <c r="AG263" s="167" t="s">
        <v>2173</v>
      </c>
      <c r="AH263" s="167" t="s">
        <v>127</v>
      </c>
      <c r="AI263" s="167" t="s">
        <v>196</v>
      </c>
      <c r="AJ263" s="170" t="s">
        <v>481</v>
      </c>
      <c r="AP263" s="167" t="s">
        <v>128</v>
      </c>
      <c r="AQ263" s="167" t="s">
        <v>129</v>
      </c>
      <c r="AR263" s="167" t="s">
        <v>376</v>
      </c>
      <c r="AS263" s="167" t="s">
        <v>2422</v>
      </c>
      <c r="AT263" s="167" t="s">
        <v>273</v>
      </c>
      <c r="AU263" s="167" t="s">
        <v>273</v>
      </c>
      <c r="AV263" s="167" t="s">
        <v>273</v>
      </c>
      <c r="AW263" s="167" t="s">
        <v>201</v>
      </c>
      <c r="AX263" s="167" t="s">
        <v>294</v>
      </c>
      <c r="AY263" s="167" t="s">
        <v>502</v>
      </c>
      <c r="AZ263" s="167" t="s">
        <v>133</v>
      </c>
      <c r="BB263" s="167" t="s">
        <v>423</v>
      </c>
      <c r="BC263" s="167" t="s">
        <v>203</v>
      </c>
      <c r="BE263" s="167" t="s">
        <v>275</v>
      </c>
      <c r="BF263" s="167" t="s">
        <v>719</v>
      </c>
      <c r="BG263" s="167" t="s">
        <v>720</v>
      </c>
      <c r="BH263" s="167" t="s">
        <v>278</v>
      </c>
      <c r="BI263" s="167" t="s">
        <v>2024</v>
      </c>
      <c r="BL263" s="167" t="s">
        <v>139</v>
      </c>
      <c r="BM263" s="167">
        <v>5432</v>
      </c>
      <c r="BQ263" s="170" t="s">
        <v>2411</v>
      </c>
      <c r="BR263" s="167" t="s">
        <v>139</v>
      </c>
      <c r="BS263" s="167" t="s">
        <v>2312</v>
      </c>
      <c r="BT263" s="185" t="s">
        <v>1960</v>
      </c>
      <c r="BU263" s="167" t="s">
        <v>2258</v>
      </c>
      <c r="BY263" s="167" t="s">
        <v>143</v>
      </c>
      <c r="CA263" s="167" t="s">
        <v>144</v>
      </c>
      <c r="CB263" s="167" t="s">
        <v>207</v>
      </c>
      <c r="CC263" s="167" t="s">
        <v>692</v>
      </c>
      <c r="CD263" s="167" t="s">
        <v>147</v>
      </c>
      <c r="CE263" s="167" t="s">
        <v>148</v>
      </c>
      <c r="CF263" s="168"/>
      <c r="CG263" s="167" t="s">
        <v>280</v>
      </c>
      <c r="CJ263" s="167" t="s">
        <v>231</v>
      </c>
      <c r="CK263" s="167" t="s">
        <v>232</v>
      </c>
      <c r="CO263" s="168" t="s">
        <v>311</v>
      </c>
      <c r="CP263" s="168" t="s">
        <v>2950</v>
      </c>
      <c r="CQ263" s="184">
        <v>45402</v>
      </c>
      <c r="CR263" s="172" t="s">
        <v>3530</v>
      </c>
      <c r="CS263" s="169"/>
      <c r="CU263" s="167" t="s">
        <v>3528</v>
      </c>
    </row>
    <row r="264" spans="1:99" s="18" customFormat="1" x14ac:dyDescent="0.25">
      <c r="A264" s="18" t="s">
        <v>1167</v>
      </c>
      <c r="B264" s="18" t="s">
        <v>2353</v>
      </c>
      <c r="C264" s="18" t="s">
        <v>879</v>
      </c>
      <c r="D264" s="18">
        <v>1680</v>
      </c>
      <c r="E264" s="72" t="s">
        <v>133</v>
      </c>
      <c r="F264" s="18" t="s">
        <v>1168</v>
      </c>
      <c r="G264" s="196" t="s">
        <v>3518</v>
      </c>
      <c r="H264" s="18" t="s">
        <v>170</v>
      </c>
      <c r="J264" s="18">
        <v>6</v>
      </c>
      <c r="K264" s="18">
        <v>2013</v>
      </c>
      <c r="L264" s="18">
        <v>1</v>
      </c>
      <c r="M264" s="18">
        <v>4</v>
      </c>
      <c r="N264" s="23" t="s">
        <v>499</v>
      </c>
      <c r="O264" s="18" t="s">
        <v>189</v>
      </c>
      <c r="P264" s="26" t="s">
        <v>1169</v>
      </c>
      <c r="Q264" s="18">
        <v>1854</v>
      </c>
      <c r="U264" s="18" t="s">
        <v>2253</v>
      </c>
      <c r="X264" s="18" t="s">
        <v>190</v>
      </c>
      <c r="AC264" s="18" t="s">
        <v>255</v>
      </c>
      <c r="AE264" s="27" t="s">
        <v>193</v>
      </c>
      <c r="AF264" s="27" t="s">
        <v>195</v>
      </c>
      <c r="AG264" s="27" t="s">
        <v>1162</v>
      </c>
      <c r="AH264" s="27" t="s">
        <v>195</v>
      </c>
      <c r="AI264" s="18" t="s">
        <v>196</v>
      </c>
      <c r="AJ264" s="27" t="s">
        <v>481</v>
      </c>
      <c r="AP264" s="18" t="s">
        <v>128</v>
      </c>
      <c r="AQ264" s="18" t="s">
        <v>129</v>
      </c>
      <c r="AR264" s="18" t="s">
        <v>198</v>
      </c>
      <c r="AS264" s="18" t="s">
        <v>199</v>
      </c>
      <c r="AT264" s="18" t="s">
        <v>294</v>
      </c>
      <c r="AU264" s="18" t="s">
        <v>200</v>
      </c>
      <c r="AV264" s="18" t="s">
        <v>201</v>
      </c>
      <c r="AW264" s="18" t="s">
        <v>201</v>
      </c>
      <c r="AZ264" s="18" t="s">
        <v>133</v>
      </c>
      <c r="BB264" s="18" t="s">
        <v>1146</v>
      </c>
      <c r="BC264" s="18" t="s">
        <v>203</v>
      </c>
      <c r="BE264" s="18" t="s">
        <v>614</v>
      </c>
      <c r="BF264" s="18" t="s">
        <v>615</v>
      </c>
      <c r="BG264" s="18" t="s">
        <v>409</v>
      </c>
      <c r="BH264" s="18" t="s">
        <v>278</v>
      </c>
      <c r="BI264" s="18" t="s">
        <v>2023</v>
      </c>
      <c r="BQ264" s="27" t="s">
        <v>2411</v>
      </c>
      <c r="BR264" s="18" t="s">
        <v>139</v>
      </c>
      <c r="BS264" s="18" t="s">
        <v>204</v>
      </c>
      <c r="BT264" s="21" t="s">
        <v>141</v>
      </c>
      <c r="BU264" s="18" t="s">
        <v>1008</v>
      </c>
      <c r="BY264" s="18" t="s">
        <v>143</v>
      </c>
      <c r="BZ264" s="18">
        <v>4</v>
      </c>
      <c r="CB264" s="18" t="s">
        <v>145</v>
      </c>
      <c r="CE264" s="18" t="s">
        <v>148</v>
      </c>
      <c r="CF264" s="19"/>
      <c r="CJ264" s="18" t="s">
        <v>278</v>
      </c>
      <c r="CO264" s="19"/>
      <c r="CP264" s="19"/>
      <c r="CR264" s="18" t="s">
        <v>2977</v>
      </c>
      <c r="CS264" s="22"/>
      <c r="CU264" s="18" t="s">
        <v>889</v>
      </c>
    </row>
    <row r="265" spans="1:99" s="75" customFormat="1" x14ac:dyDescent="0.25">
      <c r="A265" s="75" t="s">
        <v>1170</v>
      </c>
      <c r="B265" s="75" t="s">
        <v>117</v>
      </c>
      <c r="D265" s="75">
        <v>1680</v>
      </c>
      <c r="E265" s="72"/>
      <c r="F265" s="75" t="s">
        <v>683</v>
      </c>
      <c r="G265" s="75" t="s">
        <v>1171</v>
      </c>
      <c r="H265" s="75" t="s">
        <v>396</v>
      </c>
      <c r="I265" s="75" t="s">
        <v>479</v>
      </c>
      <c r="J265" s="75">
        <v>13</v>
      </c>
      <c r="K265" s="75">
        <v>2013</v>
      </c>
      <c r="L265" s="75">
        <v>2</v>
      </c>
      <c r="M265" s="75">
        <v>7</v>
      </c>
      <c r="N265" s="77" t="s">
        <v>1172</v>
      </c>
      <c r="O265" s="75" t="s">
        <v>189</v>
      </c>
      <c r="P265" s="75" t="s">
        <v>1173</v>
      </c>
      <c r="Q265" s="75" t="s">
        <v>1174</v>
      </c>
      <c r="R265" s="75">
        <v>508</v>
      </c>
      <c r="U265" s="75" t="s">
        <v>2253</v>
      </c>
      <c r="V265" s="75" t="s">
        <v>2253</v>
      </c>
      <c r="X265" s="75" t="s">
        <v>190</v>
      </c>
      <c r="Z265" s="75" t="s">
        <v>513</v>
      </c>
      <c r="AC265" s="75" t="s">
        <v>2173</v>
      </c>
      <c r="AD265" s="75" t="s">
        <v>406</v>
      </c>
      <c r="AE265" s="75" t="s">
        <v>2173</v>
      </c>
      <c r="AF265" s="75" t="s">
        <v>126</v>
      </c>
      <c r="AG265" s="75" t="s">
        <v>2173</v>
      </c>
      <c r="AH265" s="75" t="s">
        <v>127</v>
      </c>
      <c r="AI265" s="75" t="s">
        <v>196</v>
      </c>
      <c r="AJ265" s="75" t="s">
        <v>481</v>
      </c>
      <c r="AL265" s="75" t="s">
        <v>514</v>
      </c>
      <c r="AP265" s="75" t="s">
        <v>128</v>
      </c>
      <c r="AQ265" s="75" t="s">
        <v>129</v>
      </c>
      <c r="AR265" s="75" t="s">
        <v>198</v>
      </c>
      <c r="AS265" s="75" t="s">
        <v>482</v>
      </c>
      <c r="AT265" s="75" t="s">
        <v>408</v>
      </c>
      <c r="AU265" s="75" t="s">
        <v>273</v>
      </c>
      <c r="AV265" s="75" t="s">
        <v>273</v>
      </c>
      <c r="AW265" s="75" t="s">
        <v>201</v>
      </c>
      <c r="AY265" s="75" t="s">
        <v>502</v>
      </c>
      <c r="AZ265" s="75" t="s">
        <v>278</v>
      </c>
      <c r="BB265" s="75" t="s">
        <v>423</v>
      </c>
      <c r="BC265" s="75" t="s">
        <v>7</v>
      </c>
      <c r="BE265" s="75" t="s">
        <v>614</v>
      </c>
      <c r="BF265" s="75" t="s">
        <v>615</v>
      </c>
      <c r="BG265" s="75" t="s">
        <v>409</v>
      </c>
      <c r="BH265" s="75" t="s">
        <v>278</v>
      </c>
      <c r="BI265" s="75" t="s">
        <v>2023</v>
      </c>
      <c r="BK265" s="75" t="s">
        <v>259</v>
      </c>
      <c r="BL265" s="75" t="s">
        <v>139</v>
      </c>
      <c r="BM265" s="75">
        <v>5080</v>
      </c>
      <c r="BQ265" s="75" t="s">
        <v>2411</v>
      </c>
      <c r="BR265" s="75" t="s">
        <v>139</v>
      </c>
      <c r="BS265" s="75" t="s">
        <v>204</v>
      </c>
      <c r="BT265" s="81" t="s">
        <v>503</v>
      </c>
      <c r="BU265" s="75" t="s">
        <v>656</v>
      </c>
      <c r="BV265" s="75">
        <v>986</v>
      </c>
      <c r="BY265" s="75" t="s">
        <v>143</v>
      </c>
      <c r="BZ265" s="75">
        <v>4</v>
      </c>
      <c r="CA265" s="75" t="s">
        <v>144</v>
      </c>
      <c r="CB265" s="75" t="s">
        <v>145</v>
      </c>
      <c r="CC265" s="75" t="s">
        <v>146</v>
      </c>
      <c r="CD265" s="75" t="s">
        <v>147</v>
      </c>
      <c r="CE265" s="75" t="s">
        <v>148</v>
      </c>
      <c r="CF265" s="77"/>
      <c r="CG265" s="75" t="s">
        <v>280</v>
      </c>
      <c r="CJ265" s="75" t="s">
        <v>231</v>
      </c>
      <c r="CK265" s="75" t="s">
        <v>618</v>
      </c>
      <c r="CM265" s="75" t="s">
        <v>693</v>
      </c>
      <c r="CO265" s="77"/>
      <c r="CP265" s="77"/>
      <c r="CR265" s="75" t="s">
        <v>1175</v>
      </c>
      <c r="CS265" s="78">
        <v>292951</v>
      </c>
      <c r="CT265" s="75">
        <v>30611</v>
      </c>
      <c r="CU265" s="75" t="s">
        <v>2538</v>
      </c>
    </row>
    <row r="266" spans="1:99" s="27" customFormat="1" x14ac:dyDescent="0.25">
      <c r="A266" s="27" t="s">
        <v>1176</v>
      </c>
      <c r="B266" s="27" t="s">
        <v>117</v>
      </c>
      <c r="D266" s="27">
        <v>1680</v>
      </c>
      <c r="E266" s="72"/>
      <c r="F266" s="27" t="s">
        <v>394</v>
      </c>
      <c r="G266" s="27" t="s">
        <v>1038</v>
      </c>
      <c r="H266" s="27" t="s">
        <v>396</v>
      </c>
      <c r="J266" s="27">
        <v>15</v>
      </c>
      <c r="K266" s="27">
        <v>2013</v>
      </c>
      <c r="L266" s="27">
        <v>3</v>
      </c>
      <c r="M266" s="27">
        <v>9</v>
      </c>
      <c r="N266" s="31" t="s">
        <v>1177</v>
      </c>
      <c r="O266" s="27" t="s">
        <v>189</v>
      </c>
      <c r="P266" s="27" t="s">
        <v>1178</v>
      </c>
      <c r="Q266" s="27">
        <v>1308</v>
      </c>
      <c r="R266" s="27">
        <v>509</v>
      </c>
      <c r="U266" s="27" t="s">
        <v>2253</v>
      </c>
      <c r="V266" s="27" t="s">
        <v>2253</v>
      </c>
      <c r="X266" s="27" t="s">
        <v>190</v>
      </c>
      <c r="Y266" s="27" t="s">
        <v>1029</v>
      </c>
      <c r="AC266" s="27" t="s">
        <v>2173</v>
      </c>
      <c r="AD266" s="27" t="s">
        <v>406</v>
      </c>
      <c r="AE266" s="27" t="s">
        <v>2173</v>
      </c>
      <c r="AF266" s="27" t="s">
        <v>126</v>
      </c>
      <c r="AG266" s="27" t="s">
        <v>2173</v>
      </c>
      <c r="AH266" s="27" t="s">
        <v>127</v>
      </c>
      <c r="AI266" s="27" t="s">
        <v>196</v>
      </c>
      <c r="AJ266" s="27" t="s">
        <v>481</v>
      </c>
      <c r="AP266" s="27" t="s">
        <v>128</v>
      </c>
      <c r="AQ266" s="27" t="s">
        <v>129</v>
      </c>
      <c r="AR266" s="27" t="s">
        <v>198</v>
      </c>
      <c r="AS266" s="27" t="s">
        <v>482</v>
      </c>
      <c r="AT266" s="27" t="s">
        <v>408</v>
      </c>
      <c r="AU266" s="27" t="s">
        <v>273</v>
      </c>
      <c r="AV266" s="27" t="s">
        <v>273</v>
      </c>
      <c r="AW266" s="27" t="s">
        <v>201</v>
      </c>
      <c r="AX266" s="27" t="s">
        <v>294</v>
      </c>
      <c r="AY266" s="27" t="s">
        <v>502</v>
      </c>
      <c r="AZ266" s="27" t="s">
        <v>133</v>
      </c>
      <c r="BB266" s="27" t="s">
        <v>423</v>
      </c>
      <c r="BC266" s="27" t="s">
        <v>203</v>
      </c>
      <c r="BE266" s="27" t="s">
        <v>614</v>
      </c>
      <c r="BF266" s="27" t="s">
        <v>615</v>
      </c>
      <c r="BG266" s="27" t="s">
        <v>409</v>
      </c>
      <c r="BH266" s="27" t="s">
        <v>278</v>
      </c>
      <c r="BI266" s="27" t="s">
        <v>2023</v>
      </c>
      <c r="BK266" s="27" t="s">
        <v>259</v>
      </c>
      <c r="BL266" s="27" t="s">
        <v>139</v>
      </c>
      <c r="BM266" s="27">
        <v>5081</v>
      </c>
      <c r="BQ266" s="27" t="s">
        <v>2411</v>
      </c>
      <c r="BR266" s="27" t="s">
        <v>139</v>
      </c>
      <c r="BS266" s="27" t="s">
        <v>204</v>
      </c>
      <c r="BT266" s="32" t="s">
        <v>503</v>
      </c>
      <c r="BU266" s="27" t="s">
        <v>656</v>
      </c>
      <c r="BY266" s="27" t="s">
        <v>143</v>
      </c>
      <c r="BZ266" s="27">
        <v>4</v>
      </c>
      <c r="CA266" s="27" t="s">
        <v>144</v>
      </c>
      <c r="CB266" s="27" t="s">
        <v>145</v>
      </c>
      <c r="CC266" s="27" t="s">
        <v>146</v>
      </c>
      <c r="CD266" s="27" t="s">
        <v>147</v>
      </c>
      <c r="CE266" s="27" t="s">
        <v>148</v>
      </c>
      <c r="CF266" s="31"/>
      <c r="CG266" s="27" t="s">
        <v>280</v>
      </c>
      <c r="CO266" s="31"/>
      <c r="CP266" s="31"/>
      <c r="CR266" s="27" t="s">
        <v>1179</v>
      </c>
      <c r="CS266" s="33"/>
    </row>
    <row r="267" spans="1:99" s="75" customFormat="1" x14ac:dyDescent="0.25">
      <c r="A267" s="75" t="s">
        <v>1180</v>
      </c>
      <c r="B267" s="75" t="s">
        <v>2352</v>
      </c>
      <c r="D267" s="75">
        <v>1280</v>
      </c>
      <c r="E267" s="72" t="s">
        <v>2485</v>
      </c>
      <c r="F267" s="75" t="s">
        <v>1181</v>
      </c>
      <c r="G267" s="75" t="s">
        <v>1079</v>
      </c>
      <c r="H267" s="75" t="s">
        <v>223</v>
      </c>
      <c r="I267" s="75" t="s">
        <v>154</v>
      </c>
      <c r="J267" s="75">
        <v>26</v>
      </c>
      <c r="K267" s="75">
        <v>2013</v>
      </c>
      <c r="L267" s="75">
        <v>2</v>
      </c>
      <c r="M267" s="75">
        <v>7</v>
      </c>
      <c r="N267" s="116" t="s">
        <v>2658</v>
      </c>
      <c r="O267" s="75" t="s">
        <v>189</v>
      </c>
      <c r="P267" s="75" t="s">
        <v>3475</v>
      </c>
      <c r="Q267" s="75">
        <v>1321</v>
      </c>
      <c r="R267" s="75">
        <v>671</v>
      </c>
      <c r="U267" s="75" t="s">
        <v>500</v>
      </c>
      <c r="V267" s="75" t="s">
        <v>500</v>
      </c>
      <c r="W267" s="75" t="s">
        <v>500</v>
      </c>
      <c r="AC267" s="75" t="s">
        <v>255</v>
      </c>
      <c r="AE267" s="75" t="s">
        <v>193</v>
      </c>
      <c r="AF267" s="75" t="s">
        <v>195</v>
      </c>
      <c r="AG267" s="75" t="s">
        <v>1162</v>
      </c>
      <c r="AH267" s="75" t="s">
        <v>195</v>
      </c>
      <c r="AI267" s="75" t="s">
        <v>196</v>
      </c>
      <c r="AJ267" s="75" t="s">
        <v>481</v>
      </c>
      <c r="AP267" s="75" t="s">
        <v>228</v>
      </c>
      <c r="AQ267" s="75" t="s">
        <v>129</v>
      </c>
      <c r="AR267" s="75" t="s">
        <v>1182</v>
      </c>
      <c r="AT267" s="75" t="s">
        <v>1183</v>
      </c>
      <c r="AU267" s="75" t="s">
        <v>200</v>
      </c>
      <c r="AV267" s="75" t="s">
        <v>201</v>
      </c>
      <c r="AW267" s="75" t="s">
        <v>201</v>
      </c>
      <c r="AX267" s="75" t="s">
        <v>1183</v>
      </c>
      <c r="AY267" s="75" t="s">
        <v>1183</v>
      </c>
      <c r="BB267" s="75" t="s">
        <v>1184</v>
      </c>
      <c r="BC267" s="75" t="s">
        <v>1182</v>
      </c>
      <c r="BE267" s="75" t="s">
        <v>275</v>
      </c>
      <c r="BF267" s="75" t="s">
        <v>719</v>
      </c>
      <c r="BG267" s="75" t="s">
        <v>720</v>
      </c>
      <c r="BH267" s="75" t="s">
        <v>278</v>
      </c>
      <c r="BI267" s="75" t="s">
        <v>2024</v>
      </c>
      <c r="BK267" s="75" t="s">
        <v>133</v>
      </c>
      <c r="BL267" s="75" t="s">
        <v>2433</v>
      </c>
      <c r="BM267" s="75">
        <v>7686</v>
      </c>
      <c r="BQ267" s="75" t="s">
        <v>2411</v>
      </c>
      <c r="BR267" s="75" t="s">
        <v>139</v>
      </c>
      <c r="BS267" s="75" t="s">
        <v>204</v>
      </c>
      <c r="BT267" s="81" t="s">
        <v>690</v>
      </c>
      <c r="BU267" s="92" t="s">
        <v>1008</v>
      </c>
      <c r="BV267" s="75">
        <v>1401</v>
      </c>
      <c r="BW267" s="75">
        <v>1402</v>
      </c>
      <c r="BY267" s="75" t="s">
        <v>143</v>
      </c>
      <c r="BZ267" s="75">
        <v>4</v>
      </c>
      <c r="CB267" s="75" t="s">
        <v>207</v>
      </c>
      <c r="CC267" s="75" t="s">
        <v>692</v>
      </c>
      <c r="CD267" s="75" t="s">
        <v>147</v>
      </c>
      <c r="CE267" s="75" t="s">
        <v>148</v>
      </c>
      <c r="CF267" s="77" t="s">
        <v>3476</v>
      </c>
      <c r="CG267" s="75" t="s">
        <v>280</v>
      </c>
      <c r="CJ267" s="75" t="s">
        <v>231</v>
      </c>
      <c r="CK267" s="75" t="s">
        <v>618</v>
      </c>
      <c r="CO267" s="77" t="s">
        <v>311</v>
      </c>
      <c r="CP267" s="77" t="s">
        <v>3477</v>
      </c>
      <c r="CQ267" s="126">
        <v>45911</v>
      </c>
      <c r="CR267" s="74" t="s">
        <v>3478</v>
      </c>
      <c r="CS267" s="78">
        <v>1576526</v>
      </c>
      <c r="CT267" s="75">
        <v>105785.2</v>
      </c>
      <c r="CU267" s="75" t="s">
        <v>3479</v>
      </c>
    </row>
    <row r="268" spans="1:99" s="92" customFormat="1" x14ac:dyDescent="0.25">
      <c r="A268" s="92" t="s">
        <v>3402</v>
      </c>
      <c r="B268" s="92" t="s">
        <v>117</v>
      </c>
      <c r="D268" s="92">
        <v>1680</v>
      </c>
      <c r="E268" s="72"/>
      <c r="F268" s="92" t="s">
        <v>1185</v>
      </c>
      <c r="H268" s="92" t="s">
        <v>446</v>
      </c>
      <c r="I268" s="92" t="s">
        <v>660</v>
      </c>
      <c r="J268" s="92">
        <v>23</v>
      </c>
      <c r="K268" s="92">
        <v>2013</v>
      </c>
      <c r="L268" s="92">
        <v>3</v>
      </c>
      <c r="M268" s="92">
        <v>9</v>
      </c>
      <c r="N268" s="98" t="s">
        <v>3290</v>
      </c>
      <c r="O268" s="92" t="s">
        <v>189</v>
      </c>
      <c r="P268" s="100" t="s">
        <v>3288</v>
      </c>
      <c r="Q268" s="100" t="s">
        <v>3289</v>
      </c>
      <c r="R268" s="92">
        <v>1051</v>
      </c>
      <c r="U268" s="92" t="s">
        <v>2253</v>
      </c>
      <c r="V268" s="92" t="s">
        <v>2253</v>
      </c>
      <c r="W268" s="92" t="s">
        <v>2253</v>
      </c>
      <c r="X268" s="92" t="s">
        <v>190</v>
      </c>
      <c r="Y268" s="92" t="s">
        <v>190</v>
      </c>
      <c r="AC268" s="92" t="s">
        <v>2173</v>
      </c>
      <c r="AD268" s="92" t="s">
        <v>406</v>
      </c>
      <c r="AE268" s="92" t="s">
        <v>2173</v>
      </c>
      <c r="AF268" s="92" t="s">
        <v>126</v>
      </c>
      <c r="AG268" s="92" t="s">
        <v>2173</v>
      </c>
      <c r="AH268" s="92" t="s">
        <v>127</v>
      </c>
      <c r="AI268" s="92" t="s">
        <v>196</v>
      </c>
      <c r="AJ268" s="92" t="s">
        <v>481</v>
      </c>
      <c r="AP268" s="92" t="s">
        <v>128</v>
      </c>
      <c r="AQ268" s="92" t="s">
        <v>129</v>
      </c>
      <c r="AR268" s="92" t="s">
        <v>376</v>
      </c>
      <c r="AS268" s="92" t="s">
        <v>833</v>
      </c>
      <c r="AT268" s="92" t="s">
        <v>408</v>
      </c>
      <c r="AU268" s="92" t="s">
        <v>273</v>
      </c>
      <c r="AV268" s="92" t="s">
        <v>273</v>
      </c>
      <c r="AW268" s="92" t="s">
        <v>201</v>
      </c>
      <c r="AX268" s="92" t="s">
        <v>294</v>
      </c>
      <c r="AY268" s="92" t="s">
        <v>502</v>
      </c>
      <c r="AZ268" s="92" t="s">
        <v>278</v>
      </c>
      <c r="BB268" s="92" t="s">
        <v>423</v>
      </c>
      <c r="BC268" s="92" t="s">
        <v>203</v>
      </c>
      <c r="BE268" s="92" t="s">
        <v>614</v>
      </c>
      <c r="BF268" s="92" t="s">
        <v>615</v>
      </c>
      <c r="BG268" s="92" t="s">
        <v>409</v>
      </c>
      <c r="BH268" s="92" t="s">
        <v>278</v>
      </c>
      <c r="BI268" s="92" t="s">
        <v>2023</v>
      </c>
      <c r="BK268" s="92" t="s">
        <v>259</v>
      </c>
      <c r="BL268" s="92" t="s">
        <v>139</v>
      </c>
      <c r="BM268" s="92">
        <v>5085</v>
      </c>
      <c r="BQ268" s="75" t="s">
        <v>2411</v>
      </c>
      <c r="BR268" s="92" t="s">
        <v>139</v>
      </c>
      <c r="BS268" s="92" t="s">
        <v>204</v>
      </c>
      <c r="BT268" s="81" t="s">
        <v>690</v>
      </c>
      <c r="BU268" s="75" t="s">
        <v>3254</v>
      </c>
      <c r="BV268" s="92">
        <v>1351</v>
      </c>
      <c r="BW268" s="92">
        <v>1352</v>
      </c>
      <c r="BX268" s="92">
        <v>1353</v>
      </c>
      <c r="BY268" s="92" t="s">
        <v>143</v>
      </c>
      <c r="BZ268" s="92">
        <v>4</v>
      </c>
      <c r="CE268" s="92" t="s">
        <v>148</v>
      </c>
      <c r="CF268" s="93"/>
      <c r="CG268" s="92" t="s">
        <v>280</v>
      </c>
      <c r="CJ268" s="92" t="s">
        <v>231</v>
      </c>
      <c r="CK268" s="92" t="s">
        <v>490</v>
      </c>
      <c r="CO268" s="93"/>
      <c r="CP268" s="93"/>
      <c r="CR268" s="100" t="s">
        <v>3253</v>
      </c>
      <c r="CS268" s="95"/>
      <c r="CU268" s="92" t="s">
        <v>3399</v>
      </c>
    </row>
    <row r="269" spans="1:99" s="94" customFormat="1" x14ac:dyDescent="0.25">
      <c r="A269" s="94" t="s">
        <v>1186</v>
      </c>
      <c r="B269" s="94" t="s">
        <v>32</v>
      </c>
      <c r="D269" s="94">
        <v>4500</v>
      </c>
      <c r="E269" s="72" t="s">
        <v>133</v>
      </c>
      <c r="F269" s="94" t="s">
        <v>2728</v>
      </c>
      <c r="H269" s="94" t="s">
        <v>463</v>
      </c>
      <c r="I269" s="94" t="s">
        <v>651</v>
      </c>
      <c r="J269" s="94">
        <v>30</v>
      </c>
      <c r="K269" s="92">
        <v>2013</v>
      </c>
      <c r="L269" s="94">
        <v>2</v>
      </c>
      <c r="M269" s="94">
        <v>7</v>
      </c>
      <c r="N269" s="111"/>
      <c r="O269" s="94" t="s">
        <v>189</v>
      </c>
      <c r="Q269" s="94">
        <v>1932</v>
      </c>
      <c r="U269" s="94" t="s">
        <v>1187</v>
      </c>
      <c r="Y269" s="94" t="s">
        <v>1187</v>
      </c>
      <c r="AC269" s="94" t="s">
        <v>2173</v>
      </c>
      <c r="AD269" s="94" t="s">
        <v>993</v>
      </c>
      <c r="AE269" s="94" t="s">
        <v>2173</v>
      </c>
      <c r="AF269" s="94" t="s">
        <v>994</v>
      </c>
      <c r="AG269" s="94" t="s">
        <v>2173</v>
      </c>
      <c r="AI269" s="94" t="s">
        <v>196</v>
      </c>
      <c r="AJ269" s="94" t="s">
        <v>481</v>
      </c>
      <c r="AN269" s="94" t="s">
        <v>2277</v>
      </c>
      <c r="AP269" s="94" t="s">
        <v>228</v>
      </c>
      <c r="AQ269" s="94" t="s">
        <v>1188</v>
      </c>
      <c r="AR269" s="94" t="s">
        <v>376</v>
      </c>
      <c r="AS269" s="94" t="s">
        <v>377</v>
      </c>
      <c r="AT269" s="94" t="s">
        <v>273</v>
      </c>
      <c r="AU269" s="94" t="s">
        <v>273</v>
      </c>
      <c r="AV269" s="94" t="s">
        <v>273</v>
      </c>
      <c r="AW269" s="94" t="s">
        <v>201</v>
      </c>
      <c r="AX269" s="94" t="s">
        <v>1189</v>
      </c>
      <c r="BB269" s="94" t="s">
        <v>423</v>
      </c>
      <c r="BC269" s="94" t="s">
        <v>203</v>
      </c>
      <c r="BI269" s="94" t="s">
        <v>32</v>
      </c>
      <c r="BL269" s="94" t="s">
        <v>2433</v>
      </c>
      <c r="BM269" s="94">
        <v>7726</v>
      </c>
      <c r="BQ269" s="75" t="s">
        <v>2412</v>
      </c>
      <c r="BR269" s="94" t="s">
        <v>1110</v>
      </c>
      <c r="BS269" s="94" t="s">
        <v>2481</v>
      </c>
      <c r="BT269" s="112" t="s">
        <v>1960</v>
      </c>
      <c r="BU269" s="94" t="s">
        <v>2262</v>
      </c>
      <c r="BY269" s="94" t="s">
        <v>955</v>
      </c>
      <c r="BZ269" s="94">
        <v>16</v>
      </c>
      <c r="CA269" s="94" t="s">
        <v>144</v>
      </c>
      <c r="CB269" s="92" t="s">
        <v>207</v>
      </c>
      <c r="CC269" s="94" t="s">
        <v>692</v>
      </c>
      <c r="CD269" s="94" t="s">
        <v>147</v>
      </c>
      <c r="CE269" s="92" t="s">
        <v>148</v>
      </c>
      <c r="CF269" s="93"/>
      <c r="CG269" s="94" t="s">
        <v>280</v>
      </c>
      <c r="CO269" s="111"/>
      <c r="CP269" s="111"/>
      <c r="CR269" s="94" t="s">
        <v>2263</v>
      </c>
      <c r="CS269" s="113"/>
      <c r="CU269" s="94" t="s">
        <v>2866</v>
      </c>
    </row>
    <row r="270" spans="1:99" s="27" customFormat="1" x14ac:dyDescent="0.25">
      <c r="A270" s="27" t="s">
        <v>1190</v>
      </c>
      <c r="B270" s="27" t="s">
        <v>117</v>
      </c>
      <c r="D270" s="27">
        <v>1680</v>
      </c>
      <c r="E270" s="72"/>
      <c r="F270" s="27" t="s">
        <v>1191</v>
      </c>
      <c r="G270" s="27" t="s">
        <v>1192</v>
      </c>
      <c r="H270" s="26" t="s">
        <v>396</v>
      </c>
      <c r="J270" s="26">
        <v>6</v>
      </c>
      <c r="K270" s="27">
        <v>2014</v>
      </c>
      <c r="L270" s="26">
        <v>3</v>
      </c>
      <c r="M270" s="26">
        <v>9</v>
      </c>
      <c r="N270" s="31"/>
      <c r="O270" s="26" t="s">
        <v>189</v>
      </c>
      <c r="P270" s="27" t="s">
        <v>1193</v>
      </c>
      <c r="Q270" s="27">
        <v>1341</v>
      </c>
      <c r="U270" s="27" t="s">
        <v>2253</v>
      </c>
      <c r="V270" s="27" t="s">
        <v>2253</v>
      </c>
      <c r="X270" s="27" t="s">
        <v>190</v>
      </c>
      <c r="Y270" s="27" t="s">
        <v>1029</v>
      </c>
      <c r="AC270" s="27" t="s">
        <v>2173</v>
      </c>
      <c r="AD270" s="27" t="s">
        <v>406</v>
      </c>
      <c r="AE270" s="27" t="s">
        <v>2173</v>
      </c>
      <c r="AF270" s="27" t="s">
        <v>126</v>
      </c>
      <c r="AG270" s="27" t="s">
        <v>2173</v>
      </c>
      <c r="AH270" s="27" t="s">
        <v>127</v>
      </c>
      <c r="AI270" s="27" t="s">
        <v>196</v>
      </c>
      <c r="AJ270" s="27" t="s">
        <v>481</v>
      </c>
      <c r="AP270" s="27" t="s">
        <v>128</v>
      </c>
      <c r="AQ270" s="27" t="s">
        <v>129</v>
      </c>
      <c r="AR270" s="27" t="s">
        <v>198</v>
      </c>
      <c r="AS270" s="27" t="s">
        <v>272</v>
      </c>
      <c r="AT270" s="27" t="s">
        <v>408</v>
      </c>
      <c r="AU270" s="27" t="s">
        <v>273</v>
      </c>
      <c r="AV270" s="27" t="s">
        <v>273</v>
      </c>
      <c r="AW270" s="27" t="s">
        <v>201</v>
      </c>
      <c r="AX270" s="27" t="s">
        <v>294</v>
      </c>
      <c r="AY270" s="27" t="s">
        <v>502</v>
      </c>
      <c r="AZ270" s="27" t="s">
        <v>133</v>
      </c>
      <c r="BB270" s="27" t="s">
        <v>423</v>
      </c>
      <c r="BC270" s="27" t="s">
        <v>203</v>
      </c>
      <c r="BE270" s="27" t="s">
        <v>614</v>
      </c>
      <c r="BF270" s="27" t="s">
        <v>615</v>
      </c>
      <c r="BG270" s="27" t="s">
        <v>409</v>
      </c>
      <c r="BH270" s="27" t="s">
        <v>278</v>
      </c>
      <c r="BI270" s="27" t="s">
        <v>2022</v>
      </c>
      <c r="BK270" s="27" t="s">
        <v>259</v>
      </c>
      <c r="BL270" s="27" t="s">
        <v>139</v>
      </c>
      <c r="BM270" s="27">
        <v>5098</v>
      </c>
      <c r="BQ270" s="27" t="s">
        <v>2411</v>
      </c>
      <c r="BR270" s="27" t="s">
        <v>139</v>
      </c>
      <c r="BS270" s="27" t="s">
        <v>204</v>
      </c>
      <c r="BT270" s="32" t="s">
        <v>503</v>
      </c>
      <c r="BU270" s="26" t="s">
        <v>656</v>
      </c>
      <c r="BV270" s="26"/>
      <c r="BW270" s="26"/>
      <c r="BX270" s="26"/>
      <c r="BY270" s="26" t="s">
        <v>143</v>
      </c>
      <c r="BZ270" s="26">
        <v>4</v>
      </c>
      <c r="CA270" s="26" t="s">
        <v>144</v>
      </c>
      <c r="CB270" s="26" t="s">
        <v>207</v>
      </c>
      <c r="CC270" s="26" t="s">
        <v>146</v>
      </c>
      <c r="CD270" s="26" t="s">
        <v>147</v>
      </c>
      <c r="CE270" s="27" t="s">
        <v>148</v>
      </c>
      <c r="CF270" s="31"/>
      <c r="CG270" s="26" t="s">
        <v>280</v>
      </c>
      <c r="CH270" s="26"/>
      <c r="CI270" s="26"/>
      <c r="CJ270" s="27" t="s">
        <v>184</v>
      </c>
      <c r="CO270" s="31"/>
      <c r="CP270" s="31"/>
      <c r="CR270" s="27" t="s">
        <v>1194</v>
      </c>
      <c r="CS270" s="33"/>
    </row>
    <row r="271" spans="1:99" s="92" customFormat="1" x14ac:dyDescent="0.25">
      <c r="A271" s="92" t="s">
        <v>1195</v>
      </c>
      <c r="B271" s="92" t="s">
        <v>117</v>
      </c>
      <c r="D271" s="92">
        <v>1680</v>
      </c>
      <c r="E271" s="72"/>
      <c r="F271" s="94" t="s">
        <v>419</v>
      </c>
      <c r="G271" s="92" t="s">
        <v>420</v>
      </c>
      <c r="H271" s="94" t="s">
        <v>156</v>
      </c>
      <c r="I271" s="92" t="s">
        <v>421</v>
      </c>
      <c r="J271" s="92">
        <v>35</v>
      </c>
      <c r="K271" s="92">
        <v>2013</v>
      </c>
      <c r="L271" s="92">
        <v>3</v>
      </c>
      <c r="M271" s="92">
        <v>10</v>
      </c>
      <c r="N271" s="93" t="s">
        <v>3415</v>
      </c>
      <c r="O271" s="92" t="s">
        <v>189</v>
      </c>
      <c r="P271" s="94" t="s">
        <v>3419</v>
      </c>
      <c r="Q271" s="92">
        <v>2337</v>
      </c>
      <c r="R271" s="92">
        <v>978</v>
      </c>
      <c r="U271" s="92" t="s">
        <v>2253</v>
      </c>
      <c r="V271" s="92" t="s">
        <v>215</v>
      </c>
      <c r="X271" s="92" t="s">
        <v>190</v>
      </c>
      <c r="Y271" s="72" t="s">
        <v>3348</v>
      </c>
      <c r="Z271" s="92" t="s">
        <v>216</v>
      </c>
      <c r="AC271" s="92" t="s">
        <v>2173</v>
      </c>
      <c r="AD271" s="92" t="s">
        <v>406</v>
      </c>
      <c r="AE271" s="92" t="s">
        <v>2173</v>
      </c>
      <c r="AF271" s="92" t="s">
        <v>126</v>
      </c>
      <c r="AG271" s="92" t="s">
        <v>2173</v>
      </c>
      <c r="AH271" s="92" t="s">
        <v>127</v>
      </c>
      <c r="AI271" s="92" t="s">
        <v>3200</v>
      </c>
      <c r="AJ271" s="92" t="s">
        <v>3201</v>
      </c>
      <c r="AL271" s="92" t="s">
        <v>330</v>
      </c>
      <c r="AP271" s="92" t="s">
        <v>128</v>
      </c>
      <c r="AQ271" s="92" t="s">
        <v>163</v>
      </c>
      <c r="AR271" s="92" t="s">
        <v>198</v>
      </c>
      <c r="AS271" s="92" t="s">
        <v>2296</v>
      </c>
      <c r="AT271" s="92" t="s">
        <v>408</v>
      </c>
      <c r="AU271" s="92" t="s">
        <v>273</v>
      </c>
      <c r="AV271" s="92" t="s">
        <v>273</v>
      </c>
      <c r="AW271" s="92" t="s">
        <v>3012</v>
      </c>
      <c r="AX271" s="92" t="s">
        <v>294</v>
      </c>
      <c r="AZ271" s="92" t="s">
        <v>217</v>
      </c>
      <c r="BB271" s="92" t="s">
        <v>423</v>
      </c>
      <c r="BC271" s="92" t="s">
        <v>424</v>
      </c>
      <c r="BE271" s="92" t="s">
        <v>614</v>
      </c>
      <c r="BF271" s="92" t="s">
        <v>615</v>
      </c>
      <c r="BG271" s="92" t="s">
        <v>409</v>
      </c>
      <c r="BH271" s="92" t="s">
        <v>278</v>
      </c>
      <c r="BI271" s="92" t="s">
        <v>2023</v>
      </c>
      <c r="BK271" s="92" t="s">
        <v>259</v>
      </c>
      <c r="BL271" s="92" t="s">
        <v>2433</v>
      </c>
      <c r="BM271" s="92">
        <v>7663</v>
      </c>
      <c r="BQ271" s="75" t="s">
        <v>2411</v>
      </c>
      <c r="BR271" s="92" t="s">
        <v>139</v>
      </c>
      <c r="BS271" s="92" t="s">
        <v>204</v>
      </c>
      <c r="BT271" s="112" t="s">
        <v>1960</v>
      </c>
      <c r="BU271" s="92" t="s">
        <v>656</v>
      </c>
      <c r="BV271" s="92">
        <v>1202</v>
      </c>
      <c r="BW271" s="92">
        <v>1203</v>
      </c>
      <c r="BX271" s="92">
        <v>1204</v>
      </c>
      <c r="BY271" s="92" t="s">
        <v>143</v>
      </c>
      <c r="BZ271" s="92">
        <v>4</v>
      </c>
      <c r="CA271" s="94"/>
      <c r="CC271" s="94"/>
      <c r="CE271" s="92" t="s">
        <v>148</v>
      </c>
      <c r="CF271" s="93"/>
      <c r="CG271" s="92" t="s">
        <v>280</v>
      </c>
      <c r="CJ271" s="92" t="s">
        <v>231</v>
      </c>
      <c r="CO271" s="93" t="s">
        <v>311</v>
      </c>
      <c r="CP271" s="93"/>
      <c r="CQ271" s="122">
        <v>45229</v>
      </c>
      <c r="CR271" s="92" t="s">
        <v>3417</v>
      </c>
      <c r="CS271" s="95">
        <v>806618</v>
      </c>
      <c r="CT271" s="92">
        <v>12548</v>
      </c>
      <c r="CU271" s="92" t="s">
        <v>3351</v>
      </c>
    </row>
    <row r="272" spans="1:99" s="92" customFormat="1" x14ac:dyDescent="0.25">
      <c r="A272" s="92" t="s">
        <v>1196</v>
      </c>
      <c r="B272" s="92" t="s">
        <v>2353</v>
      </c>
      <c r="D272" s="92">
        <v>1280</v>
      </c>
      <c r="E272" s="72" t="s">
        <v>133</v>
      </c>
      <c r="F272" s="92" t="s">
        <v>1197</v>
      </c>
      <c r="G272" s="94" t="s">
        <v>1001</v>
      </c>
      <c r="H272" s="92" t="s">
        <v>592</v>
      </c>
      <c r="J272" s="92">
        <v>22</v>
      </c>
      <c r="K272" s="92">
        <v>2013</v>
      </c>
      <c r="L272" s="92">
        <v>1</v>
      </c>
      <c r="M272" s="92">
        <v>4</v>
      </c>
      <c r="N272" s="93" t="s">
        <v>1172</v>
      </c>
      <c r="O272" s="92" t="s">
        <v>189</v>
      </c>
      <c r="P272" s="92" t="s">
        <v>1198</v>
      </c>
      <c r="Q272" s="92">
        <v>2102</v>
      </c>
      <c r="R272" s="92">
        <v>870</v>
      </c>
      <c r="U272" s="92" t="s">
        <v>500</v>
      </c>
      <c r="X272" s="92" t="s">
        <v>190</v>
      </c>
      <c r="AC272" s="92" t="s">
        <v>255</v>
      </c>
      <c r="AE272" s="75" t="s">
        <v>193</v>
      </c>
      <c r="AF272" s="75" t="s">
        <v>195</v>
      </c>
      <c r="AG272" s="75" t="s">
        <v>1162</v>
      </c>
      <c r="AH272" s="75" t="s">
        <v>195</v>
      </c>
      <c r="AI272" s="92" t="s">
        <v>196</v>
      </c>
      <c r="AJ272" s="92" t="s">
        <v>481</v>
      </c>
      <c r="AP272" s="92" t="s">
        <v>128</v>
      </c>
      <c r="AQ272" s="92" t="s">
        <v>129</v>
      </c>
      <c r="AR272" s="92" t="s">
        <v>198</v>
      </c>
      <c r="AS272" s="92" t="s">
        <v>199</v>
      </c>
      <c r="AT272" s="92" t="s">
        <v>294</v>
      </c>
      <c r="AU272" s="92" t="s">
        <v>200</v>
      </c>
      <c r="AV272" s="92" t="s">
        <v>201</v>
      </c>
      <c r="AW272" s="92" t="s">
        <v>201</v>
      </c>
      <c r="AZ272" s="92" t="s">
        <v>133</v>
      </c>
      <c r="BB272" s="92" t="s">
        <v>1146</v>
      </c>
      <c r="BC272" s="92" t="s">
        <v>203</v>
      </c>
      <c r="BE272" s="92" t="s">
        <v>275</v>
      </c>
      <c r="BF272" s="92" t="s">
        <v>719</v>
      </c>
      <c r="BG272" s="92" t="s">
        <v>720</v>
      </c>
      <c r="BH272" s="92" t="s">
        <v>278</v>
      </c>
      <c r="BI272" s="92" t="s">
        <v>2024</v>
      </c>
      <c r="BK272" s="92" t="s">
        <v>259</v>
      </c>
      <c r="BL272" s="92" t="s">
        <v>139</v>
      </c>
      <c r="BM272" s="92">
        <v>5078</v>
      </c>
      <c r="BQ272" s="75" t="s">
        <v>2411</v>
      </c>
      <c r="BR272" s="92" t="s">
        <v>139</v>
      </c>
      <c r="BS272" s="92" t="s">
        <v>204</v>
      </c>
      <c r="BT272" s="96" t="s">
        <v>141</v>
      </c>
      <c r="BU272" s="92" t="s">
        <v>1008</v>
      </c>
      <c r="BY272" s="92" t="s">
        <v>143</v>
      </c>
      <c r="BZ272" s="92">
        <v>4</v>
      </c>
      <c r="CA272" s="94" t="s">
        <v>144</v>
      </c>
      <c r="CB272" s="92" t="s">
        <v>145</v>
      </c>
      <c r="CC272" s="94" t="s">
        <v>146</v>
      </c>
      <c r="CD272" s="94"/>
      <c r="CE272" s="92" t="s">
        <v>148</v>
      </c>
      <c r="CF272" s="93"/>
      <c r="CG272" s="94" t="s">
        <v>280</v>
      </c>
      <c r="CH272" s="94"/>
      <c r="CI272" s="94"/>
      <c r="CO272" s="93"/>
      <c r="CP272" s="93"/>
      <c r="CR272" s="94" t="s">
        <v>2600</v>
      </c>
      <c r="CS272" s="95"/>
      <c r="CU272" s="92" t="s">
        <v>2603</v>
      </c>
    </row>
    <row r="273" spans="1:99" s="94" customFormat="1" x14ac:dyDescent="0.25">
      <c r="A273" s="94" t="s">
        <v>1199</v>
      </c>
      <c r="B273" s="94" t="s">
        <v>117</v>
      </c>
      <c r="D273" s="94">
        <v>1280</v>
      </c>
      <c r="E273" s="72"/>
      <c r="F273" s="94" t="s">
        <v>1200</v>
      </c>
      <c r="G273" s="94" t="s">
        <v>1216</v>
      </c>
      <c r="H273" s="94" t="s">
        <v>170</v>
      </c>
      <c r="J273" s="94">
        <v>32</v>
      </c>
      <c r="K273" s="94">
        <v>2013</v>
      </c>
      <c r="L273" s="94">
        <v>3</v>
      </c>
      <c r="M273" s="94">
        <v>9</v>
      </c>
      <c r="N273" s="111" t="s">
        <v>2684</v>
      </c>
      <c r="O273" s="94" t="s">
        <v>189</v>
      </c>
      <c r="P273" s="92" t="s">
        <v>3085</v>
      </c>
      <c r="Q273" s="94" t="s">
        <v>3084</v>
      </c>
      <c r="U273" s="94" t="s">
        <v>500</v>
      </c>
      <c r="V273" s="94" t="s">
        <v>500</v>
      </c>
      <c r="W273" s="94" t="s">
        <v>500</v>
      </c>
      <c r="X273" s="94" t="s">
        <v>190</v>
      </c>
      <c r="Y273" s="94" t="s">
        <v>190</v>
      </c>
      <c r="AC273" s="94" t="s">
        <v>2173</v>
      </c>
      <c r="AD273" s="94" t="s">
        <v>271</v>
      </c>
      <c r="AE273" s="94" t="s">
        <v>2173</v>
      </c>
      <c r="AF273" s="94" t="s">
        <v>126</v>
      </c>
      <c r="AG273" s="94" t="s">
        <v>2173</v>
      </c>
      <c r="AH273" s="94" t="s">
        <v>127</v>
      </c>
      <c r="AI273" s="94" t="s">
        <v>196</v>
      </c>
      <c r="AJ273" s="94" t="s">
        <v>481</v>
      </c>
      <c r="AP273" s="94" t="s">
        <v>128</v>
      </c>
      <c r="AQ273" s="94" t="s">
        <v>129</v>
      </c>
      <c r="AR273" s="94" t="s">
        <v>376</v>
      </c>
      <c r="AS273" s="94" t="s">
        <v>407</v>
      </c>
      <c r="AT273" s="94" t="s">
        <v>273</v>
      </c>
      <c r="AU273" s="94" t="s">
        <v>273</v>
      </c>
      <c r="AV273" s="94" t="s">
        <v>273</v>
      </c>
      <c r="AW273" s="94" t="s">
        <v>201</v>
      </c>
      <c r="AX273" s="94" t="s">
        <v>294</v>
      </c>
      <c r="AY273" s="94" t="s">
        <v>502</v>
      </c>
      <c r="AZ273" s="94" t="s">
        <v>217</v>
      </c>
      <c r="BB273" s="94" t="s">
        <v>423</v>
      </c>
      <c r="BC273" s="94" t="s">
        <v>203</v>
      </c>
      <c r="BE273" s="94" t="s">
        <v>275</v>
      </c>
      <c r="BF273" s="94" t="s">
        <v>719</v>
      </c>
      <c r="BG273" s="94" t="s">
        <v>720</v>
      </c>
      <c r="BH273" s="94" t="s">
        <v>278</v>
      </c>
      <c r="BI273" s="92" t="s">
        <v>2024</v>
      </c>
      <c r="BK273" s="94" t="s">
        <v>259</v>
      </c>
      <c r="BL273" s="94" t="s">
        <v>139</v>
      </c>
      <c r="BM273" s="94">
        <v>5086</v>
      </c>
      <c r="BQ273" s="75" t="s">
        <v>2411</v>
      </c>
      <c r="BR273" s="94" t="s">
        <v>139</v>
      </c>
      <c r="BS273" s="94" t="s">
        <v>204</v>
      </c>
      <c r="BT273" s="112" t="s">
        <v>690</v>
      </c>
      <c r="BU273" s="94" t="s">
        <v>2339</v>
      </c>
      <c r="BV273" s="94">
        <v>1090</v>
      </c>
      <c r="BW273" s="94">
        <v>1092</v>
      </c>
      <c r="BX273" s="94">
        <v>1093</v>
      </c>
      <c r="BY273" s="94" t="s">
        <v>143</v>
      </c>
      <c r="BZ273" s="94">
        <v>4</v>
      </c>
      <c r="CA273" s="94" t="s">
        <v>144</v>
      </c>
      <c r="CB273" s="92" t="s">
        <v>207</v>
      </c>
      <c r="CC273" s="94" t="s">
        <v>692</v>
      </c>
      <c r="CD273" s="94" t="s">
        <v>147</v>
      </c>
      <c r="CE273" s="92" t="s">
        <v>148</v>
      </c>
      <c r="CF273" s="93"/>
      <c r="CG273" s="94" t="s">
        <v>280</v>
      </c>
      <c r="CI273" s="94" t="s">
        <v>2227</v>
      </c>
      <c r="CJ273" s="94" t="s">
        <v>231</v>
      </c>
      <c r="CK273" s="94" t="s">
        <v>232</v>
      </c>
      <c r="CL273" s="94" t="s">
        <v>1164</v>
      </c>
      <c r="CM273" s="94" t="s">
        <v>439</v>
      </c>
      <c r="CN273" s="94" t="s">
        <v>439</v>
      </c>
      <c r="CO273" s="111" t="s">
        <v>311</v>
      </c>
      <c r="CP273" s="111" t="s">
        <v>2685</v>
      </c>
      <c r="CQ273" s="134">
        <v>44682</v>
      </c>
      <c r="CR273" s="94" t="s">
        <v>2686</v>
      </c>
      <c r="CS273" s="113">
        <v>313310</v>
      </c>
      <c r="CT273" s="111" t="s">
        <v>2685</v>
      </c>
      <c r="CU273" s="94" t="s">
        <v>3086</v>
      </c>
    </row>
    <row r="274" spans="1:99" s="75" customFormat="1" x14ac:dyDescent="0.25">
      <c r="A274" s="75" t="s">
        <v>1202</v>
      </c>
      <c r="B274" s="75" t="s">
        <v>32</v>
      </c>
      <c r="D274" s="75">
        <v>4500</v>
      </c>
      <c r="E274" s="72" t="s">
        <v>133</v>
      </c>
      <c r="F274" s="75" t="s">
        <v>1203</v>
      </c>
      <c r="H274" s="75" t="s">
        <v>170</v>
      </c>
      <c r="J274" s="74">
        <v>5</v>
      </c>
      <c r="K274" s="74">
        <v>2014</v>
      </c>
      <c r="L274" s="74">
        <v>2</v>
      </c>
      <c r="M274" s="74">
        <v>7</v>
      </c>
      <c r="N274" s="103" t="s">
        <v>2819</v>
      </c>
      <c r="O274" s="74" t="s">
        <v>189</v>
      </c>
      <c r="P274" s="74" t="s">
        <v>2818</v>
      </c>
      <c r="Q274" s="74">
        <v>2029</v>
      </c>
      <c r="R274" s="74">
        <v>539</v>
      </c>
      <c r="S274" s="74"/>
      <c r="T274" s="74"/>
      <c r="U274" s="74" t="s">
        <v>1108</v>
      </c>
      <c r="V274" s="74"/>
      <c r="W274" s="74"/>
      <c r="X274" s="74"/>
      <c r="Y274" s="74" t="s">
        <v>1108</v>
      </c>
      <c r="Z274" s="74"/>
      <c r="AA274" s="74"/>
      <c r="AB274" s="74"/>
      <c r="AC274" s="74" t="s">
        <v>2173</v>
      </c>
      <c r="AD274" s="74" t="s">
        <v>993</v>
      </c>
      <c r="AE274" s="74" t="s">
        <v>2173</v>
      </c>
      <c r="AF274" s="74" t="s">
        <v>994</v>
      </c>
      <c r="AG274" s="74" t="s">
        <v>2173</v>
      </c>
      <c r="AH274" s="74"/>
      <c r="AI274" s="74" t="s">
        <v>196</v>
      </c>
      <c r="AJ274" s="74" t="s">
        <v>481</v>
      </c>
      <c r="AK274" s="74"/>
      <c r="AL274" s="74"/>
      <c r="AM274" s="74"/>
      <c r="AN274" s="74"/>
      <c r="AO274" s="74"/>
      <c r="AP274" s="74" t="s">
        <v>228</v>
      </c>
      <c r="AQ274" s="74" t="s">
        <v>129</v>
      </c>
      <c r="AR274" s="74" t="s">
        <v>376</v>
      </c>
      <c r="AS274" s="74" t="s">
        <v>377</v>
      </c>
      <c r="AT274" s="75" t="s">
        <v>273</v>
      </c>
      <c r="AU274" s="75" t="s">
        <v>273</v>
      </c>
      <c r="AV274" s="75" t="s">
        <v>273</v>
      </c>
      <c r="AW274" s="75" t="s">
        <v>201</v>
      </c>
      <c r="AX274" s="74" t="s">
        <v>1204</v>
      </c>
      <c r="AY274" s="74"/>
      <c r="AZ274" s="74"/>
      <c r="BA274" s="74"/>
      <c r="BB274" s="74" t="s">
        <v>423</v>
      </c>
      <c r="BC274" s="74" t="s">
        <v>203</v>
      </c>
      <c r="BD274" s="74"/>
      <c r="BE274" s="74" t="s">
        <v>614</v>
      </c>
      <c r="BF274" s="74" t="s">
        <v>1205</v>
      </c>
      <c r="BG274" s="74" t="s">
        <v>739</v>
      </c>
      <c r="BH274" s="74"/>
      <c r="BI274" s="74" t="s">
        <v>32</v>
      </c>
      <c r="BJ274" s="74"/>
      <c r="BK274" s="74"/>
      <c r="BL274" s="74" t="s">
        <v>139</v>
      </c>
      <c r="BM274" s="74">
        <v>5088</v>
      </c>
      <c r="BN274" s="74"/>
      <c r="BO274" s="74"/>
      <c r="BP274" s="74"/>
      <c r="BQ274" s="75" t="s">
        <v>2412</v>
      </c>
      <c r="BR274" s="74" t="s">
        <v>2778</v>
      </c>
      <c r="BS274" s="74" t="s">
        <v>1206</v>
      </c>
      <c r="BT274" s="112" t="s">
        <v>690</v>
      </c>
      <c r="BU274" s="74" t="s">
        <v>1206</v>
      </c>
      <c r="BV274" s="74">
        <v>1017</v>
      </c>
      <c r="BW274" s="74">
        <v>1020</v>
      </c>
      <c r="BX274" s="74"/>
      <c r="BY274" s="74" t="s">
        <v>955</v>
      </c>
      <c r="BZ274" s="74">
        <v>16</v>
      </c>
      <c r="CA274" s="74"/>
      <c r="CC274" s="74"/>
      <c r="CD274" s="74"/>
      <c r="CE274" s="92" t="s">
        <v>148</v>
      </c>
      <c r="CF274" s="93"/>
      <c r="CG274" s="74" t="s">
        <v>280</v>
      </c>
      <c r="CH274" s="74"/>
      <c r="CI274" s="74"/>
      <c r="CJ274" s="74"/>
      <c r="CK274" s="74"/>
      <c r="CL274" s="74"/>
      <c r="CM274" s="74"/>
      <c r="CN274" s="74"/>
      <c r="CO274" s="103" t="s">
        <v>311</v>
      </c>
      <c r="CP274" s="103" t="s">
        <v>2822</v>
      </c>
      <c r="CQ274" s="74"/>
      <c r="CR274" s="75" t="s">
        <v>2821</v>
      </c>
      <c r="CS274" s="78">
        <v>400</v>
      </c>
      <c r="CT274" s="75">
        <v>10263</v>
      </c>
      <c r="CU274" s="75" t="s">
        <v>2820</v>
      </c>
    </row>
    <row r="275" spans="1:99" s="75" customFormat="1" x14ac:dyDescent="0.25">
      <c r="A275" s="75" t="s">
        <v>1207</v>
      </c>
      <c r="B275" s="75" t="s">
        <v>117</v>
      </c>
      <c r="D275" s="75">
        <v>1280</v>
      </c>
      <c r="E275" s="72"/>
      <c r="F275" s="75" t="s">
        <v>1208</v>
      </c>
      <c r="G275" s="75" t="s">
        <v>1209</v>
      </c>
      <c r="H275" s="75" t="s">
        <v>498</v>
      </c>
      <c r="I275" s="75" t="s">
        <v>1208</v>
      </c>
      <c r="J275" s="74">
        <v>8</v>
      </c>
      <c r="K275" s="74">
        <v>2014</v>
      </c>
      <c r="L275" s="74">
        <v>3</v>
      </c>
      <c r="M275" s="74">
        <v>9</v>
      </c>
      <c r="N275" s="77" t="s">
        <v>2029</v>
      </c>
      <c r="O275" s="74" t="s">
        <v>189</v>
      </c>
      <c r="P275" s="75" t="s">
        <v>2059</v>
      </c>
      <c r="Q275" s="75" t="s">
        <v>1210</v>
      </c>
      <c r="R275" s="74">
        <v>564</v>
      </c>
      <c r="S275" s="74"/>
      <c r="U275" s="75" t="s">
        <v>500</v>
      </c>
      <c r="V275" s="75" t="s">
        <v>500</v>
      </c>
      <c r="W275" s="75" t="s">
        <v>500</v>
      </c>
      <c r="X275" s="75" t="s">
        <v>190</v>
      </c>
      <c r="AC275" s="75" t="s">
        <v>2173</v>
      </c>
      <c r="AD275" s="75" t="s">
        <v>271</v>
      </c>
      <c r="AE275" s="75" t="s">
        <v>2173</v>
      </c>
      <c r="AF275" s="75" t="s">
        <v>126</v>
      </c>
      <c r="AG275" s="75" t="s">
        <v>2173</v>
      </c>
      <c r="AH275" s="75" t="s">
        <v>127</v>
      </c>
      <c r="AI275" s="75" t="s">
        <v>196</v>
      </c>
      <c r="AJ275" s="75" t="s">
        <v>481</v>
      </c>
      <c r="AP275" s="75" t="s">
        <v>228</v>
      </c>
      <c r="AQ275" s="75" t="s">
        <v>129</v>
      </c>
      <c r="AR275" s="75" t="s">
        <v>376</v>
      </c>
      <c r="AS275" s="75" t="s">
        <v>833</v>
      </c>
      <c r="AT275" s="75" t="s">
        <v>273</v>
      </c>
      <c r="AU275" s="75" t="s">
        <v>273</v>
      </c>
      <c r="AV275" s="75" t="s">
        <v>273</v>
      </c>
      <c r="AW275" s="75" t="s">
        <v>201</v>
      </c>
      <c r="AY275" s="75" t="s">
        <v>502</v>
      </c>
      <c r="BB275" s="75" t="s">
        <v>423</v>
      </c>
      <c r="BC275" s="75" t="s">
        <v>203</v>
      </c>
      <c r="BE275" s="75" t="s">
        <v>614</v>
      </c>
      <c r="BF275" s="75" t="s">
        <v>615</v>
      </c>
      <c r="BG275" s="75" t="s">
        <v>409</v>
      </c>
      <c r="BH275" s="74" t="s">
        <v>278</v>
      </c>
      <c r="BI275" s="75" t="s">
        <v>2022</v>
      </c>
      <c r="BL275" s="75" t="s">
        <v>139</v>
      </c>
      <c r="BM275" s="74">
        <v>5128</v>
      </c>
      <c r="BQ275" s="27" t="s">
        <v>2411</v>
      </c>
      <c r="BR275" s="75" t="s">
        <v>139</v>
      </c>
      <c r="BS275" s="75" t="s">
        <v>1211</v>
      </c>
      <c r="BT275" s="81" t="s">
        <v>503</v>
      </c>
      <c r="BU275" s="74" t="s">
        <v>656</v>
      </c>
      <c r="BV275" s="74"/>
      <c r="BW275" s="74"/>
      <c r="BX275" s="74"/>
      <c r="BY275" s="75" t="s">
        <v>143</v>
      </c>
      <c r="BZ275" s="74">
        <v>4</v>
      </c>
      <c r="CA275" s="75" t="s">
        <v>144</v>
      </c>
      <c r="CB275" s="75" t="s">
        <v>207</v>
      </c>
      <c r="CC275" s="75" t="s">
        <v>146</v>
      </c>
      <c r="CD275" s="75" t="s">
        <v>147</v>
      </c>
      <c r="CE275" s="75" t="s">
        <v>148</v>
      </c>
      <c r="CF275" s="77"/>
      <c r="CG275" s="75" t="s">
        <v>280</v>
      </c>
      <c r="CJ275" s="75" t="s">
        <v>231</v>
      </c>
      <c r="CK275" s="75" t="s">
        <v>232</v>
      </c>
      <c r="CO275" s="77"/>
      <c r="CP275" s="77"/>
      <c r="CR275" s="74" t="s">
        <v>2060</v>
      </c>
      <c r="CS275" s="78">
        <v>287949</v>
      </c>
      <c r="CT275" s="75">
        <v>29157</v>
      </c>
      <c r="CU275" s="75" t="s">
        <v>2061</v>
      </c>
    </row>
    <row r="276" spans="1:99" s="94" customFormat="1" x14ac:dyDescent="0.25">
      <c r="A276" s="94" t="s">
        <v>3318</v>
      </c>
      <c r="B276" s="94" t="s">
        <v>117</v>
      </c>
      <c r="D276" s="94">
        <v>1280</v>
      </c>
      <c r="E276" s="72"/>
      <c r="F276" s="94" t="s">
        <v>1212</v>
      </c>
      <c r="G276" s="94" t="s">
        <v>1201</v>
      </c>
      <c r="H276" s="94" t="s">
        <v>170</v>
      </c>
      <c r="J276" s="94">
        <v>51</v>
      </c>
      <c r="K276" s="94">
        <v>2013</v>
      </c>
      <c r="L276" s="94">
        <v>3</v>
      </c>
      <c r="M276" s="94">
        <v>9</v>
      </c>
      <c r="N276" s="111" t="s">
        <v>3276</v>
      </c>
      <c r="O276" s="94" t="s">
        <v>189</v>
      </c>
      <c r="P276" s="94" t="s">
        <v>3277</v>
      </c>
      <c r="Q276" s="94">
        <v>2511</v>
      </c>
      <c r="R276" s="94">
        <v>1049</v>
      </c>
      <c r="S276" s="94" t="s">
        <v>3011</v>
      </c>
      <c r="U276" s="94" t="s">
        <v>500</v>
      </c>
      <c r="V276" s="94" t="s">
        <v>500</v>
      </c>
      <c r="W276" s="94" t="s">
        <v>500</v>
      </c>
      <c r="X276" s="94" t="s">
        <v>190</v>
      </c>
      <c r="Y276" s="94" t="s">
        <v>190</v>
      </c>
      <c r="AC276" s="94" t="s">
        <v>2173</v>
      </c>
      <c r="AD276" s="94" t="s">
        <v>271</v>
      </c>
      <c r="AE276" s="94" t="s">
        <v>2173</v>
      </c>
      <c r="AF276" s="94" t="s">
        <v>126</v>
      </c>
      <c r="AG276" s="94" t="s">
        <v>2173</v>
      </c>
      <c r="AH276" s="94" t="s">
        <v>127</v>
      </c>
      <c r="AI276" s="94" t="s">
        <v>196</v>
      </c>
      <c r="AJ276" s="94" t="s">
        <v>481</v>
      </c>
      <c r="AP276" s="94" t="s">
        <v>128</v>
      </c>
      <c r="AQ276" s="94" t="s">
        <v>129</v>
      </c>
      <c r="AR276" s="94" t="s">
        <v>376</v>
      </c>
      <c r="AS276" s="94" t="s">
        <v>2333</v>
      </c>
      <c r="AT276" s="94" t="s">
        <v>273</v>
      </c>
      <c r="AU276" s="94" t="s">
        <v>273</v>
      </c>
      <c r="AV276" s="94" t="s">
        <v>273</v>
      </c>
      <c r="AW276" s="94" t="s">
        <v>201</v>
      </c>
      <c r="AX276" s="94" t="s">
        <v>294</v>
      </c>
      <c r="AY276" s="94" t="s">
        <v>502</v>
      </c>
      <c r="BB276" s="94" t="s">
        <v>423</v>
      </c>
      <c r="BC276" s="94" t="s">
        <v>203</v>
      </c>
      <c r="BE276" s="94" t="s">
        <v>614</v>
      </c>
      <c r="BF276" s="94" t="s">
        <v>615</v>
      </c>
      <c r="BG276" s="94" t="s">
        <v>409</v>
      </c>
      <c r="BH276" s="94" t="s">
        <v>278</v>
      </c>
      <c r="BI276" s="94" t="s">
        <v>2022</v>
      </c>
      <c r="BK276" s="94" t="s">
        <v>259</v>
      </c>
      <c r="BL276" s="94" t="s">
        <v>2433</v>
      </c>
      <c r="BM276" s="94">
        <v>7783</v>
      </c>
      <c r="BQ276" s="75" t="s">
        <v>2411</v>
      </c>
      <c r="BR276" s="94" t="s">
        <v>139</v>
      </c>
      <c r="BS276" s="94" t="s">
        <v>204</v>
      </c>
      <c r="BT276" s="112" t="s">
        <v>503</v>
      </c>
      <c r="BU276" s="94" t="s">
        <v>656</v>
      </c>
      <c r="BV276" s="94">
        <v>1350</v>
      </c>
      <c r="BW276" s="94">
        <v>1377</v>
      </c>
      <c r="BX276" s="94">
        <v>1378</v>
      </c>
      <c r="BY276" s="94" t="s">
        <v>143</v>
      </c>
      <c r="BZ276" s="94">
        <v>4</v>
      </c>
      <c r="CE276" s="92"/>
      <c r="CF276" s="93"/>
      <c r="CG276" s="94" t="s">
        <v>280</v>
      </c>
      <c r="CO276" s="111"/>
      <c r="CP276" s="111"/>
      <c r="CR276" s="94" t="s">
        <v>3278</v>
      </c>
      <c r="CS276" s="113"/>
      <c r="CU276" s="92" t="s">
        <v>3319</v>
      </c>
    </row>
    <row r="277" spans="1:99" s="152" customFormat="1" x14ac:dyDescent="0.25">
      <c r="A277" s="152" t="s">
        <v>1215</v>
      </c>
      <c r="B277" s="152" t="s">
        <v>117</v>
      </c>
      <c r="D277" s="152">
        <v>1280</v>
      </c>
      <c r="E277" s="149"/>
      <c r="F277" s="152" t="s">
        <v>1212</v>
      </c>
      <c r="G277" s="152" t="s">
        <v>1216</v>
      </c>
      <c r="H277" s="152" t="s">
        <v>170</v>
      </c>
      <c r="J277" s="152">
        <v>51</v>
      </c>
      <c r="K277" s="152">
        <v>2013</v>
      </c>
      <c r="L277" s="152">
        <v>3</v>
      </c>
      <c r="M277" s="152">
        <v>9</v>
      </c>
      <c r="N277" s="154" t="s">
        <v>2819</v>
      </c>
      <c r="O277" s="152" t="s">
        <v>189</v>
      </c>
      <c r="P277" s="152" t="s">
        <v>2871</v>
      </c>
      <c r="Q277" s="152">
        <v>2311</v>
      </c>
      <c r="R277" s="152">
        <v>952</v>
      </c>
      <c r="S277" s="152" t="s">
        <v>2473</v>
      </c>
      <c r="U277" s="152" t="s">
        <v>500</v>
      </c>
      <c r="V277" s="152" t="s">
        <v>500</v>
      </c>
      <c r="W277" s="152" t="s">
        <v>500</v>
      </c>
      <c r="X277" s="152" t="s">
        <v>190</v>
      </c>
      <c r="Y277" s="152" t="s">
        <v>190</v>
      </c>
      <c r="AC277" s="152" t="s">
        <v>2173</v>
      </c>
      <c r="AD277" s="152" t="s">
        <v>271</v>
      </c>
      <c r="AE277" s="152" t="s">
        <v>2173</v>
      </c>
      <c r="AF277" s="152" t="s">
        <v>126</v>
      </c>
      <c r="AG277" s="152" t="s">
        <v>2173</v>
      </c>
      <c r="AH277" s="152" t="s">
        <v>127</v>
      </c>
      <c r="AI277" s="152" t="s">
        <v>196</v>
      </c>
      <c r="AJ277" s="152" t="s">
        <v>481</v>
      </c>
      <c r="AP277" s="152" t="s">
        <v>128</v>
      </c>
      <c r="AQ277" s="152" t="s">
        <v>129</v>
      </c>
      <c r="AR277" s="152" t="s">
        <v>376</v>
      </c>
      <c r="AS277" s="104" t="s">
        <v>1375</v>
      </c>
      <c r="AT277" s="152" t="s">
        <v>273</v>
      </c>
      <c r="AU277" s="152" t="s">
        <v>273</v>
      </c>
      <c r="AV277" s="152" t="s">
        <v>273</v>
      </c>
      <c r="AW277" s="152" t="s">
        <v>201</v>
      </c>
      <c r="AX277" s="152" t="s">
        <v>294</v>
      </c>
      <c r="AY277" s="152" t="s">
        <v>502</v>
      </c>
      <c r="BB277" s="152" t="s">
        <v>423</v>
      </c>
      <c r="BC277" s="152" t="s">
        <v>203</v>
      </c>
      <c r="BE277" s="152" t="s">
        <v>614</v>
      </c>
      <c r="BF277" s="152" t="s">
        <v>615</v>
      </c>
      <c r="BG277" s="152" t="s">
        <v>409</v>
      </c>
      <c r="BH277" s="152" t="s">
        <v>278</v>
      </c>
      <c r="BI277" s="152" t="s">
        <v>2022</v>
      </c>
      <c r="BK277" s="152" t="s">
        <v>259</v>
      </c>
      <c r="BL277" s="152" t="s">
        <v>139</v>
      </c>
      <c r="BQ277" s="150" t="s">
        <v>2411</v>
      </c>
      <c r="BR277" s="152" t="s">
        <v>139</v>
      </c>
      <c r="BS277" s="152" t="s">
        <v>204</v>
      </c>
      <c r="BT277" s="29" t="s">
        <v>690</v>
      </c>
      <c r="BU277" s="152" t="s">
        <v>656</v>
      </c>
      <c r="BV277" s="152">
        <v>1182</v>
      </c>
      <c r="BW277" s="152">
        <v>1183</v>
      </c>
      <c r="BX277" s="152">
        <v>1184</v>
      </c>
      <c r="BY277" s="152" t="s">
        <v>143</v>
      </c>
      <c r="BZ277" s="152">
        <v>4</v>
      </c>
      <c r="CE277" s="151" t="s">
        <v>148</v>
      </c>
      <c r="CF277" s="156"/>
      <c r="CG277" s="152" t="s">
        <v>280</v>
      </c>
      <c r="CO277" s="154"/>
      <c r="CP277" s="154"/>
      <c r="CR277" s="152" t="s">
        <v>2872</v>
      </c>
      <c r="CS277" s="155"/>
      <c r="CU277" s="178" t="s">
        <v>3389</v>
      </c>
    </row>
    <row r="278" spans="1:99" s="75" customFormat="1" x14ac:dyDescent="0.25">
      <c r="A278" s="75" t="s">
        <v>1217</v>
      </c>
      <c r="B278" s="75" t="s">
        <v>117</v>
      </c>
      <c r="D278" s="75">
        <v>1280</v>
      </c>
      <c r="E278" s="72"/>
      <c r="F278" s="75" t="s">
        <v>1218</v>
      </c>
      <c r="G278" s="92" t="s">
        <v>2315</v>
      </c>
      <c r="H278" s="75" t="s">
        <v>877</v>
      </c>
      <c r="I278" s="75" t="s">
        <v>635</v>
      </c>
      <c r="J278" s="74">
        <v>2</v>
      </c>
      <c r="K278" s="74">
        <v>2014</v>
      </c>
      <c r="L278" s="74">
        <v>3</v>
      </c>
      <c r="M278" s="74">
        <v>9</v>
      </c>
      <c r="N278" s="77" t="s">
        <v>564</v>
      </c>
      <c r="O278" s="74" t="s">
        <v>189</v>
      </c>
      <c r="P278" s="75" t="s">
        <v>2317</v>
      </c>
      <c r="Q278" s="75">
        <v>1342</v>
      </c>
      <c r="R278" s="75">
        <v>536</v>
      </c>
      <c r="S278" s="72" t="s">
        <v>133</v>
      </c>
      <c r="U278" s="74" t="s">
        <v>500</v>
      </c>
      <c r="V278" s="74" t="s">
        <v>500</v>
      </c>
      <c r="W278" s="72" t="s">
        <v>2319</v>
      </c>
      <c r="Y278" s="75" t="s">
        <v>190</v>
      </c>
      <c r="AC278" s="75" t="s">
        <v>2173</v>
      </c>
      <c r="AD278" s="75" t="s">
        <v>271</v>
      </c>
      <c r="AE278" s="75" t="s">
        <v>2173</v>
      </c>
      <c r="AF278" s="75" t="s">
        <v>126</v>
      </c>
      <c r="AG278" s="75" t="s">
        <v>2173</v>
      </c>
      <c r="AH278" s="75" t="s">
        <v>127</v>
      </c>
      <c r="AI278" s="75" t="s">
        <v>196</v>
      </c>
      <c r="AJ278" s="75" t="s">
        <v>481</v>
      </c>
      <c r="AP278" s="75" t="s">
        <v>128</v>
      </c>
      <c r="AQ278" s="75" t="s">
        <v>129</v>
      </c>
      <c r="AR278" s="75" t="s">
        <v>198</v>
      </c>
      <c r="AS278" s="75" t="s">
        <v>272</v>
      </c>
      <c r="AT278" s="75" t="s">
        <v>273</v>
      </c>
      <c r="AU278" s="75" t="s">
        <v>273</v>
      </c>
      <c r="AV278" s="75" t="s">
        <v>273</v>
      </c>
      <c r="AW278" s="75" t="s">
        <v>201</v>
      </c>
      <c r="AX278" s="75" t="s">
        <v>294</v>
      </c>
      <c r="AY278" s="75" t="s">
        <v>502</v>
      </c>
      <c r="AZ278" s="75" t="s">
        <v>133</v>
      </c>
      <c r="BB278" s="75" t="s">
        <v>423</v>
      </c>
      <c r="BC278" s="75" t="s">
        <v>203</v>
      </c>
      <c r="BE278" s="75" t="s">
        <v>275</v>
      </c>
      <c r="BF278" s="75" t="s">
        <v>719</v>
      </c>
      <c r="BG278" s="75" t="s">
        <v>720</v>
      </c>
      <c r="BH278" s="75" t="s">
        <v>278</v>
      </c>
      <c r="BI278" s="75" t="s">
        <v>2024</v>
      </c>
      <c r="BK278" s="75" t="s">
        <v>259</v>
      </c>
      <c r="BL278" s="75" t="s">
        <v>139</v>
      </c>
      <c r="BM278" s="75">
        <v>5114</v>
      </c>
      <c r="BQ278" s="27" t="s">
        <v>2411</v>
      </c>
      <c r="BR278" s="75" t="s">
        <v>139</v>
      </c>
      <c r="BS278" s="75" t="s">
        <v>204</v>
      </c>
      <c r="BT278" s="81" t="s">
        <v>503</v>
      </c>
      <c r="BU278" s="75" t="s">
        <v>656</v>
      </c>
      <c r="BY278" s="75" t="s">
        <v>143</v>
      </c>
      <c r="BZ278" s="74">
        <v>4</v>
      </c>
      <c r="CA278" s="74" t="s">
        <v>144</v>
      </c>
      <c r="CB278" s="74" t="s">
        <v>207</v>
      </c>
      <c r="CC278" s="74" t="s">
        <v>146</v>
      </c>
      <c r="CD278" s="74" t="s">
        <v>147</v>
      </c>
      <c r="CE278" s="75" t="s">
        <v>148</v>
      </c>
      <c r="CF278" s="77"/>
      <c r="CG278" s="74" t="s">
        <v>280</v>
      </c>
      <c r="CH278" s="74"/>
      <c r="CI278" s="74"/>
      <c r="CJ278" s="75" t="s">
        <v>231</v>
      </c>
      <c r="CK278" s="75" t="s">
        <v>232</v>
      </c>
      <c r="CL278" s="74" t="s">
        <v>426</v>
      </c>
      <c r="CM278" s="74" t="s">
        <v>438</v>
      </c>
      <c r="CN278" s="74" t="s">
        <v>439</v>
      </c>
      <c r="CO278" s="77" t="s">
        <v>311</v>
      </c>
      <c r="CP278" s="77" t="s">
        <v>2318</v>
      </c>
      <c r="CQ278" s="75">
        <v>43547.8</v>
      </c>
      <c r="CR278" s="77" t="s">
        <v>2318</v>
      </c>
      <c r="CS278" s="78">
        <v>642306</v>
      </c>
      <c r="CT278" s="75">
        <v>43547.8</v>
      </c>
      <c r="CU278" s="75" t="s">
        <v>2320</v>
      </c>
    </row>
    <row r="279" spans="1:99" s="27" customFormat="1" x14ac:dyDescent="0.25">
      <c r="A279" s="27" t="s">
        <v>1219</v>
      </c>
      <c r="B279" s="27" t="s">
        <v>32</v>
      </c>
      <c r="D279" s="27">
        <v>4500</v>
      </c>
      <c r="E279" s="72" t="s">
        <v>133</v>
      </c>
      <c r="F279" s="27" t="s">
        <v>1220</v>
      </c>
      <c r="G279" s="27" t="s">
        <v>1221</v>
      </c>
      <c r="H279" s="27" t="s">
        <v>1222</v>
      </c>
      <c r="J279" s="26">
        <v>42</v>
      </c>
      <c r="K279" s="26">
        <v>2014</v>
      </c>
      <c r="L279" s="26">
        <v>2</v>
      </c>
      <c r="M279" s="26">
        <v>7</v>
      </c>
      <c r="N279" s="28" t="s">
        <v>935</v>
      </c>
      <c r="O279" s="26" t="s">
        <v>189</v>
      </c>
      <c r="P279" s="26" t="s">
        <v>1223</v>
      </c>
      <c r="Q279" s="26">
        <v>1422</v>
      </c>
      <c r="R279" s="26">
        <v>554</v>
      </c>
      <c r="S279" s="26"/>
      <c r="T279" s="26"/>
      <c r="U279" s="26" t="s">
        <v>1108</v>
      </c>
      <c r="V279" s="26"/>
      <c r="W279" s="26"/>
      <c r="X279" s="26"/>
      <c r="Y279" s="26" t="s">
        <v>1108</v>
      </c>
      <c r="Z279" s="26"/>
      <c r="AA279" s="26"/>
      <c r="AB279" s="26"/>
      <c r="AC279" s="26" t="s">
        <v>2173</v>
      </c>
      <c r="AD279" s="26" t="s">
        <v>993</v>
      </c>
      <c r="AE279" s="26" t="s">
        <v>2173</v>
      </c>
      <c r="AF279" s="26" t="s">
        <v>994</v>
      </c>
      <c r="AG279" s="26" t="s">
        <v>2173</v>
      </c>
      <c r="AH279" s="26" t="s">
        <v>126</v>
      </c>
      <c r="AI279" s="26" t="s">
        <v>196</v>
      </c>
      <c r="AJ279" s="26" t="s">
        <v>481</v>
      </c>
      <c r="AK279" s="26"/>
      <c r="AL279" s="26"/>
      <c r="AM279" s="26"/>
      <c r="AN279" s="26"/>
      <c r="AO279" s="26"/>
      <c r="AP279" s="26" t="s">
        <v>228</v>
      </c>
      <c r="AQ279" s="26" t="s">
        <v>129</v>
      </c>
      <c r="AR279" s="26" t="s">
        <v>376</v>
      </c>
      <c r="AS279" s="26" t="s">
        <v>565</v>
      </c>
      <c r="AT279" s="27" t="s">
        <v>273</v>
      </c>
      <c r="AU279" s="27" t="s">
        <v>273</v>
      </c>
      <c r="AV279" s="27" t="s">
        <v>273</v>
      </c>
      <c r="AW279" s="27" t="s">
        <v>201</v>
      </c>
      <c r="AX279" s="26" t="s">
        <v>1204</v>
      </c>
      <c r="AY279" s="26"/>
      <c r="AZ279" s="26"/>
      <c r="BA279" s="26"/>
      <c r="BB279" s="26" t="s">
        <v>423</v>
      </c>
      <c r="BC279" s="26" t="s">
        <v>203</v>
      </c>
      <c r="BD279" s="26"/>
      <c r="BE279" s="26" t="s">
        <v>614</v>
      </c>
      <c r="BF279" s="26" t="s">
        <v>1205</v>
      </c>
      <c r="BG279" s="26" t="s">
        <v>739</v>
      </c>
      <c r="BH279" s="26"/>
      <c r="BI279" s="26" t="s">
        <v>32</v>
      </c>
      <c r="BJ279" s="26"/>
      <c r="BK279" s="26" t="s">
        <v>259</v>
      </c>
      <c r="BL279" s="26" t="s">
        <v>139</v>
      </c>
      <c r="BM279" s="26">
        <v>5137</v>
      </c>
      <c r="BN279" s="26"/>
      <c r="BO279" s="26"/>
      <c r="BP279" s="26"/>
      <c r="BQ279" s="27" t="s">
        <v>2412</v>
      </c>
      <c r="BR279" s="26" t="s">
        <v>1110</v>
      </c>
      <c r="BS279" s="26" t="s">
        <v>1206</v>
      </c>
      <c r="BT279" s="32" t="s">
        <v>503</v>
      </c>
      <c r="BU279" s="26" t="s">
        <v>1206</v>
      </c>
      <c r="BV279" s="26"/>
      <c r="BW279" s="26"/>
      <c r="BX279" s="26"/>
      <c r="BY279" s="26" t="s">
        <v>955</v>
      </c>
      <c r="BZ279" s="26">
        <v>16</v>
      </c>
      <c r="CA279" s="26" t="s">
        <v>997</v>
      </c>
      <c r="CB279" s="27" t="s">
        <v>145</v>
      </c>
      <c r="CC279" s="26" t="s">
        <v>146</v>
      </c>
      <c r="CD279" s="26" t="s">
        <v>147</v>
      </c>
      <c r="CE279" s="27" t="s">
        <v>148</v>
      </c>
      <c r="CF279" s="31"/>
      <c r="CG279" s="26" t="s">
        <v>280</v>
      </c>
      <c r="CH279" s="26"/>
      <c r="CI279" s="26"/>
      <c r="CJ279" s="26" t="s">
        <v>231</v>
      </c>
      <c r="CK279" s="26" t="s">
        <v>1224</v>
      </c>
      <c r="CL279" s="26" t="s">
        <v>1225</v>
      </c>
      <c r="CM279" s="26"/>
      <c r="CN279" s="26" t="s">
        <v>426</v>
      </c>
      <c r="CO279" s="28"/>
      <c r="CP279" s="28"/>
      <c r="CQ279" s="26"/>
      <c r="CR279" s="27" t="s">
        <v>1226</v>
      </c>
      <c r="CS279" s="33">
        <v>135</v>
      </c>
      <c r="CT279" s="27">
        <v>305</v>
      </c>
    </row>
    <row r="280" spans="1:99" s="18" customFormat="1" x14ac:dyDescent="0.25">
      <c r="A280" s="18" t="s">
        <v>1227</v>
      </c>
      <c r="B280" s="18" t="s">
        <v>2352</v>
      </c>
      <c r="D280" s="18">
        <v>1680</v>
      </c>
      <c r="E280" s="72"/>
      <c r="F280" s="18" t="s">
        <v>1228</v>
      </c>
      <c r="H280" s="18" t="s">
        <v>396</v>
      </c>
      <c r="J280" s="18">
        <v>46</v>
      </c>
      <c r="K280" s="18">
        <v>2013</v>
      </c>
      <c r="L280" s="18">
        <v>3</v>
      </c>
      <c r="M280" s="18">
        <v>9</v>
      </c>
      <c r="N280" s="19"/>
      <c r="O280" s="18" t="s">
        <v>189</v>
      </c>
      <c r="P280" s="18" t="s">
        <v>1229</v>
      </c>
      <c r="Q280" s="18">
        <v>1335</v>
      </c>
      <c r="R280" s="18">
        <v>529</v>
      </c>
      <c r="U280" s="20" t="s">
        <v>2253</v>
      </c>
      <c r="V280" s="20" t="s">
        <v>2253</v>
      </c>
      <c r="W280" s="20" t="s">
        <v>2253</v>
      </c>
      <c r="X280" s="20" t="s">
        <v>190</v>
      </c>
      <c r="Y280" s="20" t="s">
        <v>190</v>
      </c>
      <c r="AC280" s="18" t="s">
        <v>255</v>
      </c>
      <c r="AE280" s="27" t="s">
        <v>193</v>
      </c>
      <c r="AF280" s="27" t="s">
        <v>195</v>
      </c>
      <c r="AG280" s="27" t="s">
        <v>1162</v>
      </c>
      <c r="AH280" s="27" t="s">
        <v>195</v>
      </c>
      <c r="AI280" s="18" t="s">
        <v>196</v>
      </c>
      <c r="AJ280" s="18" t="s">
        <v>481</v>
      </c>
      <c r="AP280" s="18" t="s">
        <v>128</v>
      </c>
      <c r="AQ280" s="18" t="s">
        <v>129</v>
      </c>
      <c r="AR280" s="18" t="s">
        <v>198</v>
      </c>
      <c r="AS280" s="18" t="s">
        <v>199</v>
      </c>
      <c r="AT280" s="18" t="s">
        <v>294</v>
      </c>
      <c r="AU280" s="18" t="s">
        <v>200</v>
      </c>
      <c r="AV280" s="18" t="s">
        <v>201</v>
      </c>
      <c r="AW280" s="18" t="s">
        <v>201</v>
      </c>
      <c r="AZ280" s="18" t="s">
        <v>133</v>
      </c>
      <c r="BB280" s="18" t="s">
        <v>423</v>
      </c>
      <c r="BC280" s="18" t="s">
        <v>203</v>
      </c>
      <c r="BE280" s="18" t="s">
        <v>614</v>
      </c>
      <c r="BF280" s="18" t="s">
        <v>615</v>
      </c>
      <c r="BG280" s="18" t="s">
        <v>409</v>
      </c>
      <c r="BH280" s="18" t="s">
        <v>278</v>
      </c>
      <c r="BI280" s="18" t="s">
        <v>2023</v>
      </c>
      <c r="BK280" s="20" t="s">
        <v>259</v>
      </c>
      <c r="BL280" s="20" t="s">
        <v>139</v>
      </c>
      <c r="BM280" s="18">
        <v>5055</v>
      </c>
      <c r="BQ280" s="27" t="s">
        <v>2411</v>
      </c>
      <c r="BR280" s="20" t="s">
        <v>139</v>
      </c>
      <c r="BS280" s="20" t="s">
        <v>204</v>
      </c>
      <c r="BT280" s="24" t="s">
        <v>503</v>
      </c>
      <c r="BU280" s="20" t="s">
        <v>656</v>
      </c>
      <c r="BV280" s="20"/>
      <c r="BW280" s="20"/>
      <c r="BX280" s="20"/>
      <c r="BY280" s="20" t="s">
        <v>143</v>
      </c>
      <c r="BZ280" s="20">
        <v>4</v>
      </c>
      <c r="CA280" s="20" t="s">
        <v>144</v>
      </c>
      <c r="CB280" s="18" t="s">
        <v>207</v>
      </c>
      <c r="CC280" s="20" t="s">
        <v>146</v>
      </c>
      <c r="CD280" s="20" t="s">
        <v>147</v>
      </c>
      <c r="CE280" s="18" t="s">
        <v>148</v>
      </c>
      <c r="CF280" s="19"/>
      <c r="CG280" s="20" t="s">
        <v>280</v>
      </c>
      <c r="CH280" s="20"/>
      <c r="CI280" s="20"/>
      <c r="CO280" s="19"/>
      <c r="CP280" s="19"/>
      <c r="CR280" s="18" t="s">
        <v>1230</v>
      </c>
      <c r="CS280" s="22"/>
    </row>
    <row r="281" spans="1:99" s="18" customFormat="1" x14ac:dyDescent="0.25">
      <c r="A281" s="18" t="s">
        <v>1231</v>
      </c>
      <c r="B281" s="18" t="s">
        <v>117</v>
      </c>
      <c r="D281" s="18">
        <v>1280</v>
      </c>
      <c r="E281" s="72"/>
      <c r="F281" s="18" t="s">
        <v>1135</v>
      </c>
      <c r="G281" s="18" t="s">
        <v>868</v>
      </c>
      <c r="H281" s="18" t="s">
        <v>396</v>
      </c>
      <c r="I281" s="18" t="s">
        <v>635</v>
      </c>
      <c r="J281" s="18">
        <v>47</v>
      </c>
      <c r="K281" s="18">
        <v>2013</v>
      </c>
      <c r="L281" s="18">
        <v>3</v>
      </c>
      <c r="M281" s="18">
        <v>9</v>
      </c>
      <c r="N281" s="19"/>
      <c r="O281" s="18" t="s">
        <v>189</v>
      </c>
      <c r="P281" s="18" t="s">
        <v>1232</v>
      </c>
      <c r="Q281" s="18">
        <v>1333</v>
      </c>
      <c r="U281" s="20" t="s">
        <v>500</v>
      </c>
      <c r="V281" s="20" t="s">
        <v>500</v>
      </c>
      <c r="W281" s="20" t="s">
        <v>500</v>
      </c>
      <c r="Y281" s="18" t="s">
        <v>190</v>
      </c>
      <c r="AC281" s="20" t="s">
        <v>2173</v>
      </c>
      <c r="AD281" s="20" t="s">
        <v>271</v>
      </c>
      <c r="AE281" s="20" t="s">
        <v>2173</v>
      </c>
      <c r="AF281" s="20" t="s">
        <v>126</v>
      </c>
      <c r="AG281" s="20" t="s">
        <v>2173</v>
      </c>
      <c r="AH281" s="20" t="s">
        <v>127</v>
      </c>
      <c r="AI281" s="20" t="s">
        <v>196</v>
      </c>
      <c r="AJ281" s="20" t="s">
        <v>481</v>
      </c>
      <c r="AK281" s="20"/>
      <c r="AP281" s="18" t="s">
        <v>128</v>
      </c>
      <c r="AQ281" s="18" t="s">
        <v>129</v>
      </c>
      <c r="AR281" s="18" t="s">
        <v>198</v>
      </c>
      <c r="AS281" s="18" t="s">
        <v>272</v>
      </c>
      <c r="AT281" s="18" t="s">
        <v>273</v>
      </c>
      <c r="AU281" s="18" t="s">
        <v>273</v>
      </c>
      <c r="AV281" s="18" t="s">
        <v>273</v>
      </c>
      <c r="AW281" s="18" t="s">
        <v>201</v>
      </c>
      <c r="AX281" s="20" t="s">
        <v>294</v>
      </c>
      <c r="AY281" s="20" t="s">
        <v>502</v>
      </c>
      <c r="AZ281" s="18" t="s">
        <v>133</v>
      </c>
      <c r="BB281" s="18" t="s">
        <v>423</v>
      </c>
      <c r="BC281" s="18" t="s">
        <v>203</v>
      </c>
      <c r="BE281" s="20" t="s">
        <v>275</v>
      </c>
      <c r="BF281" s="20" t="s">
        <v>719</v>
      </c>
      <c r="BG281" s="20" t="s">
        <v>720</v>
      </c>
      <c r="BH281" s="20" t="s">
        <v>278</v>
      </c>
      <c r="BI281" s="18" t="s">
        <v>2024</v>
      </c>
      <c r="BL281" s="18" t="s">
        <v>139</v>
      </c>
      <c r="BQ281" s="27" t="s">
        <v>2411</v>
      </c>
      <c r="BR281" s="20" t="s">
        <v>139</v>
      </c>
      <c r="BS281" s="20" t="s">
        <v>204</v>
      </c>
      <c r="BT281" s="24" t="s">
        <v>503</v>
      </c>
      <c r="BU281" s="20" t="s">
        <v>656</v>
      </c>
      <c r="BV281" s="20"/>
      <c r="BW281" s="20"/>
      <c r="BX281" s="20"/>
      <c r="BY281" s="20" t="s">
        <v>143</v>
      </c>
      <c r="BZ281" s="20">
        <v>4</v>
      </c>
      <c r="CA281" s="20" t="s">
        <v>144</v>
      </c>
      <c r="CB281" s="18" t="s">
        <v>207</v>
      </c>
      <c r="CC281" s="20" t="s">
        <v>146</v>
      </c>
      <c r="CD281" s="20" t="s">
        <v>147</v>
      </c>
      <c r="CE281" s="18" t="s">
        <v>148</v>
      </c>
      <c r="CF281" s="19"/>
      <c r="CG281" s="18" t="s">
        <v>280</v>
      </c>
      <c r="CH281" s="18" t="s">
        <v>617</v>
      </c>
      <c r="CO281" s="19"/>
      <c r="CP281" s="19"/>
      <c r="CR281" s="18" t="s">
        <v>966</v>
      </c>
      <c r="CS281" s="22"/>
      <c r="CU281" s="18" t="s">
        <v>889</v>
      </c>
    </row>
    <row r="282" spans="1:99" s="18" customFormat="1" x14ac:dyDescent="0.25">
      <c r="A282" s="18" t="s">
        <v>1233</v>
      </c>
      <c r="B282" s="18" t="s">
        <v>2352</v>
      </c>
      <c r="D282" s="18">
        <v>1080</v>
      </c>
      <c r="E282" s="72" t="s">
        <v>133</v>
      </c>
      <c r="F282" s="18" t="s">
        <v>1234</v>
      </c>
      <c r="G282" s="18" t="s">
        <v>1235</v>
      </c>
      <c r="H282" s="18" t="s">
        <v>396</v>
      </c>
      <c r="J282" s="18">
        <v>8</v>
      </c>
      <c r="K282" s="18">
        <v>2014</v>
      </c>
      <c r="L282" s="18">
        <v>2</v>
      </c>
      <c r="M282" s="18">
        <v>7</v>
      </c>
      <c r="N282" s="19" t="s">
        <v>564</v>
      </c>
      <c r="O282" s="18" t="s">
        <v>189</v>
      </c>
      <c r="P282" s="18" t="s">
        <v>1236</v>
      </c>
      <c r="Q282" s="18">
        <v>1407</v>
      </c>
      <c r="U282" s="18" t="s">
        <v>500</v>
      </c>
      <c r="X282" s="18" t="s">
        <v>190</v>
      </c>
      <c r="AC282" s="18" t="s">
        <v>255</v>
      </c>
      <c r="AE282" s="27" t="s">
        <v>193</v>
      </c>
      <c r="AF282" s="27" t="s">
        <v>195</v>
      </c>
      <c r="AG282" s="27" t="s">
        <v>1162</v>
      </c>
      <c r="AH282" s="27" t="s">
        <v>195</v>
      </c>
      <c r="AI282" s="18" t="s">
        <v>196</v>
      </c>
      <c r="AJ282" s="18" t="s">
        <v>481</v>
      </c>
      <c r="AP282" s="18" t="s">
        <v>128</v>
      </c>
      <c r="AQ282" s="18" t="s">
        <v>129</v>
      </c>
      <c r="AR282" s="18" t="s">
        <v>198</v>
      </c>
      <c r="AS282" s="18" t="s">
        <v>199</v>
      </c>
      <c r="AT282" s="18" t="s">
        <v>294</v>
      </c>
      <c r="AU282" s="18" t="s">
        <v>200</v>
      </c>
      <c r="AV282" s="18" t="s">
        <v>201</v>
      </c>
      <c r="AW282" s="18" t="s">
        <v>201</v>
      </c>
      <c r="AZ282" s="18" t="s">
        <v>133</v>
      </c>
      <c r="BB282" s="18" t="s">
        <v>1146</v>
      </c>
      <c r="BC282" s="18" t="s">
        <v>203</v>
      </c>
      <c r="BE282" s="20" t="s">
        <v>275</v>
      </c>
      <c r="BF282" s="20" t="s">
        <v>719</v>
      </c>
      <c r="BG282" s="20" t="s">
        <v>720</v>
      </c>
      <c r="BH282" s="20" t="s">
        <v>278</v>
      </c>
      <c r="BI282" s="18" t="s">
        <v>2024</v>
      </c>
      <c r="BK282" s="18" t="s">
        <v>259</v>
      </c>
      <c r="BL282" s="18" t="s">
        <v>139</v>
      </c>
      <c r="BM282" s="18">
        <v>5102</v>
      </c>
      <c r="BQ282" s="27" t="s">
        <v>2411</v>
      </c>
      <c r="BR282" s="18" t="s">
        <v>139</v>
      </c>
      <c r="BS282" s="18" t="s">
        <v>204</v>
      </c>
      <c r="BT282" s="24" t="s">
        <v>503</v>
      </c>
      <c r="BU282" s="20" t="s">
        <v>656</v>
      </c>
      <c r="BV282" s="20"/>
      <c r="BW282" s="20"/>
      <c r="BX282" s="20"/>
      <c r="BY282" s="20" t="s">
        <v>143</v>
      </c>
      <c r="BZ282" s="20">
        <v>4</v>
      </c>
      <c r="CA282" s="20" t="s">
        <v>144</v>
      </c>
      <c r="CB282" s="18" t="s">
        <v>207</v>
      </c>
      <c r="CC282" s="20" t="s">
        <v>146</v>
      </c>
      <c r="CD282" s="20" t="s">
        <v>147</v>
      </c>
      <c r="CE282" s="18" t="s">
        <v>148</v>
      </c>
      <c r="CF282" s="19"/>
      <c r="CG282" s="20" t="s">
        <v>280</v>
      </c>
      <c r="CH282" s="20"/>
      <c r="CI282" s="20"/>
      <c r="CJ282" s="18" t="s">
        <v>231</v>
      </c>
      <c r="CK282" s="18" t="s">
        <v>232</v>
      </c>
      <c r="CO282" s="19"/>
      <c r="CP282" s="19"/>
      <c r="CR282" s="18" t="s">
        <v>966</v>
      </c>
      <c r="CS282" s="22"/>
      <c r="CU282" s="18" t="s">
        <v>2091</v>
      </c>
    </row>
    <row r="283" spans="1:99" s="117" customFormat="1" x14ac:dyDescent="0.25">
      <c r="A283" s="117" t="s">
        <v>1237</v>
      </c>
      <c r="B283" s="117" t="s">
        <v>117</v>
      </c>
      <c r="D283" s="117">
        <v>1280</v>
      </c>
      <c r="E283" s="72"/>
      <c r="F283" s="117" t="s">
        <v>1135</v>
      </c>
      <c r="G283" s="118" t="s">
        <v>1136</v>
      </c>
      <c r="H283" s="117" t="s">
        <v>396</v>
      </c>
      <c r="I283" s="117" t="s">
        <v>635</v>
      </c>
      <c r="J283" s="118">
        <v>40</v>
      </c>
      <c r="K283" s="118">
        <v>2014</v>
      </c>
      <c r="L283" s="118">
        <v>3</v>
      </c>
      <c r="M283" s="118">
        <v>9</v>
      </c>
      <c r="N283" s="119" t="s">
        <v>892</v>
      </c>
      <c r="O283" s="118" t="s">
        <v>189</v>
      </c>
      <c r="P283" s="117" t="s">
        <v>1238</v>
      </c>
      <c r="Q283" s="117">
        <v>1426</v>
      </c>
      <c r="R283" s="117">
        <v>556</v>
      </c>
      <c r="U283" s="118" t="s">
        <v>500</v>
      </c>
      <c r="V283" s="118" t="s">
        <v>500</v>
      </c>
      <c r="W283" s="118" t="s">
        <v>500</v>
      </c>
      <c r="Y283" s="117" t="s">
        <v>190</v>
      </c>
      <c r="AC283" s="117" t="s">
        <v>2173</v>
      </c>
      <c r="AD283" s="117" t="s">
        <v>271</v>
      </c>
      <c r="AE283" s="117" t="s">
        <v>2173</v>
      </c>
      <c r="AF283" s="117" t="s">
        <v>126</v>
      </c>
      <c r="AG283" s="117" t="s">
        <v>2173</v>
      </c>
      <c r="AH283" s="117" t="s">
        <v>127</v>
      </c>
      <c r="AI283" s="117" t="s">
        <v>196</v>
      </c>
      <c r="AJ283" s="117" t="s">
        <v>481</v>
      </c>
      <c r="AP283" s="117" t="s">
        <v>128</v>
      </c>
      <c r="AQ283" s="117" t="s">
        <v>129</v>
      </c>
      <c r="AR283" s="117" t="s">
        <v>198</v>
      </c>
      <c r="AS283" s="117" t="s">
        <v>272</v>
      </c>
      <c r="AT283" s="117" t="s">
        <v>273</v>
      </c>
      <c r="AU283" s="117" t="s">
        <v>273</v>
      </c>
      <c r="AV283" s="117" t="s">
        <v>273</v>
      </c>
      <c r="AW283" s="117" t="s">
        <v>201</v>
      </c>
      <c r="AX283" s="117" t="s">
        <v>294</v>
      </c>
      <c r="AY283" s="117" t="s">
        <v>502</v>
      </c>
      <c r="AZ283" s="117" t="s">
        <v>133</v>
      </c>
      <c r="BB283" s="117" t="s">
        <v>423</v>
      </c>
      <c r="BC283" s="117" t="s">
        <v>203</v>
      </c>
      <c r="BE283" s="117" t="s">
        <v>275</v>
      </c>
      <c r="BF283" s="117" t="s">
        <v>719</v>
      </c>
      <c r="BG283" s="117" t="s">
        <v>720</v>
      </c>
      <c r="BH283" s="117" t="s">
        <v>278</v>
      </c>
      <c r="BI283" s="117" t="s">
        <v>2024</v>
      </c>
      <c r="BK283" s="117" t="s">
        <v>259</v>
      </c>
      <c r="BL283" s="117" t="s">
        <v>139</v>
      </c>
      <c r="BM283" s="117">
        <v>5135</v>
      </c>
      <c r="BQ283" s="27" t="s">
        <v>2411</v>
      </c>
      <c r="BR283" s="117" t="s">
        <v>139</v>
      </c>
      <c r="BS283" s="117" t="s">
        <v>204</v>
      </c>
      <c r="BT283" s="120" t="s">
        <v>503</v>
      </c>
      <c r="BU283" s="117" t="s">
        <v>656</v>
      </c>
      <c r="BY283" s="117" t="s">
        <v>143</v>
      </c>
      <c r="BZ283" s="118">
        <v>4</v>
      </c>
      <c r="CA283" s="118" t="s">
        <v>144</v>
      </c>
      <c r="CB283" s="118" t="s">
        <v>207</v>
      </c>
      <c r="CC283" s="118" t="s">
        <v>146</v>
      </c>
      <c r="CD283" s="118" t="s">
        <v>147</v>
      </c>
      <c r="CE283" s="117" t="s">
        <v>148</v>
      </c>
      <c r="CF283" s="119"/>
      <c r="CG283" s="118" t="s">
        <v>280</v>
      </c>
      <c r="CH283" s="118" t="s">
        <v>617</v>
      </c>
      <c r="CI283" s="118"/>
      <c r="CO283" s="119"/>
      <c r="CP283" s="119"/>
      <c r="CR283" s="117" t="s">
        <v>2089</v>
      </c>
      <c r="CS283" s="121">
        <v>577067</v>
      </c>
      <c r="CT283" s="117" t="s">
        <v>2090</v>
      </c>
    </row>
    <row r="284" spans="1:99" s="75" customFormat="1" x14ac:dyDescent="0.25">
      <c r="A284" s="75" t="s">
        <v>3401</v>
      </c>
      <c r="B284" s="75" t="s">
        <v>117</v>
      </c>
      <c r="D284" s="75">
        <v>1680</v>
      </c>
      <c r="E284" s="72"/>
      <c r="F284" s="75" t="s">
        <v>497</v>
      </c>
      <c r="G284" s="75" t="s">
        <v>1239</v>
      </c>
      <c r="H284" s="75" t="s">
        <v>446</v>
      </c>
      <c r="I284" s="75" t="s">
        <v>660</v>
      </c>
      <c r="J284" s="75">
        <v>25</v>
      </c>
      <c r="K284" s="75">
        <v>2015</v>
      </c>
      <c r="L284" s="75">
        <v>3</v>
      </c>
      <c r="M284" s="75">
        <v>10</v>
      </c>
      <c r="N284" s="116" t="s">
        <v>3290</v>
      </c>
      <c r="O284" s="75" t="s">
        <v>189</v>
      </c>
      <c r="P284" s="82" t="s">
        <v>3291</v>
      </c>
      <c r="Q284" s="74" t="s">
        <v>3292</v>
      </c>
      <c r="R284" s="75">
        <v>1052</v>
      </c>
      <c r="U284" s="75" t="s">
        <v>2253</v>
      </c>
      <c r="V284" s="75" t="s">
        <v>2253</v>
      </c>
      <c r="W284" s="75" t="s">
        <v>2253</v>
      </c>
      <c r="X284" s="75" t="s">
        <v>190</v>
      </c>
      <c r="Y284" s="75" t="s">
        <v>190</v>
      </c>
      <c r="AC284" s="75" t="s">
        <v>2173</v>
      </c>
      <c r="AD284" s="75" t="s">
        <v>406</v>
      </c>
      <c r="AE284" s="75" t="s">
        <v>2173</v>
      </c>
      <c r="AF284" s="75" t="s">
        <v>126</v>
      </c>
      <c r="AG284" s="75" t="s">
        <v>2173</v>
      </c>
      <c r="AH284" s="75" t="s">
        <v>127</v>
      </c>
      <c r="AI284" s="75" t="s">
        <v>196</v>
      </c>
      <c r="AJ284" s="75" t="s">
        <v>481</v>
      </c>
      <c r="AP284" s="75" t="s">
        <v>128</v>
      </c>
      <c r="AQ284" s="75" t="s">
        <v>129</v>
      </c>
      <c r="AR284" s="75" t="s">
        <v>376</v>
      </c>
      <c r="AS284" s="75" t="s">
        <v>833</v>
      </c>
      <c r="AT284" s="75" t="s">
        <v>408</v>
      </c>
      <c r="AU284" s="75" t="s">
        <v>273</v>
      </c>
      <c r="AV284" s="75" t="s">
        <v>273</v>
      </c>
      <c r="AW284" s="75" t="s">
        <v>201</v>
      </c>
      <c r="AX284" s="75" t="s">
        <v>294</v>
      </c>
      <c r="AY284" s="75" t="s">
        <v>502</v>
      </c>
      <c r="AZ284" s="74" t="s">
        <v>217</v>
      </c>
      <c r="BB284" s="75" t="s">
        <v>423</v>
      </c>
      <c r="BC284" s="75" t="s">
        <v>203</v>
      </c>
      <c r="BE284" s="75" t="s">
        <v>614</v>
      </c>
      <c r="BF284" s="75" t="s">
        <v>615</v>
      </c>
      <c r="BG284" s="75" t="s">
        <v>409</v>
      </c>
      <c r="BH284" s="75" t="s">
        <v>278</v>
      </c>
      <c r="BI284" s="75" t="s">
        <v>2022</v>
      </c>
      <c r="BK284" s="75" t="s">
        <v>259</v>
      </c>
      <c r="BL284" s="75" t="s">
        <v>139</v>
      </c>
      <c r="BM284" s="75">
        <v>5153</v>
      </c>
      <c r="BQ284" s="75" t="s">
        <v>2411</v>
      </c>
      <c r="BR284" s="75" t="s">
        <v>139</v>
      </c>
      <c r="BS284" s="75" t="s">
        <v>1084</v>
      </c>
      <c r="BT284" s="81" t="s">
        <v>690</v>
      </c>
      <c r="BU284" s="75" t="s">
        <v>3252</v>
      </c>
      <c r="BV284" s="75">
        <v>1354</v>
      </c>
      <c r="BW284" s="75">
        <v>1355</v>
      </c>
      <c r="BX284" s="75">
        <v>1356</v>
      </c>
      <c r="BY284" s="75" t="s">
        <v>143</v>
      </c>
      <c r="BZ284" s="75">
        <v>4</v>
      </c>
      <c r="CE284" s="75" t="s">
        <v>148</v>
      </c>
      <c r="CF284" s="77"/>
      <c r="CG284" s="75" t="s">
        <v>280</v>
      </c>
      <c r="CH284" s="75" t="s">
        <v>617</v>
      </c>
      <c r="CJ284" s="75" t="s">
        <v>231</v>
      </c>
      <c r="CK284" s="75" t="s">
        <v>490</v>
      </c>
      <c r="CO284" s="77"/>
      <c r="CP284" s="77"/>
      <c r="CR284" s="82" t="s">
        <v>3250</v>
      </c>
      <c r="CS284" s="78"/>
      <c r="CU284" s="75" t="s">
        <v>3400</v>
      </c>
    </row>
    <row r="285" spans="1:99" s="80" customFormat="1" x14ac:dyDescent="0.25">
      <c r="A285" s="72" t="s">
        <v>1241</v>
      </c>
      <c r="B285" s="72" t="s">
        <v>1334</v>
      </c>
      <c r="C285" s="72"/>
      <c r="D285" s="72">
        <v>1280</v>
      </c>
      <c r="E285" s="72" t="s">
        <v>133</v>
      </c>
      <c r="F285" s="108" t="s">
        <v>2330</v>
      </c>
      <c r="G285" s="72"/>
      <c r="H285" s="72" t="s">
        <v>498</v>
      </c>
      <c r="I285" s="72"/>
      <c r="J285" s="72"/>
      <c r="K285" s="72">
        <v>2019</v>
      </c>
      <c r="L285" s="72">
        <v>1</v>
      </c>
      <c r="M285" s="72">
        <v>3</v>
      </c>
      <c r="N285" s="73" t="s">
        <v>2186</v>
      </c>
      <c r="O285" s="72" t="s">
        <v>189</v>
      </c>
      <c r="P285" s="72"/>
      <c r="Q285" s="72">
        <v>1409</v>
      </c>
      <c r="R285" s="72">
        <v>813</v>
      </c>
      <c r="S285" s="72" t="s">
        <v>1213</v>
      </c>
      <c r="T285" s="72"/>
      <c r="U285" s="72" t="s">
        <v>500</v>
      </c>
      <c r="V285" s="72"/>
      <c r="W285" s="72"/>
      <c r="X285" s="72" t="s">
        <v>190</v>
      </c>
      <c r="Y285" s="72"/>
      <c r="Z285" s="72"/>
      <c r="AA285" s="72"/>
      <c r="AB285" s="72"/>
      <c r="AC285" s="72" t="s">
        <v>1295</v>
      </c>
      <c r="AD285" s="72" t="s">
        <v>195</v>
      </c>
      <c r="AE285" s="72" t="s">
        <v>1295</v>
      </c>
      <c r="AF285" s="72" t="s">
        <v>195</v>
      </c>
      <c r="AG285" s="72" t="s">
        <v>1295</v>
      </c>
      <c r="AH285" s="72" t="s">
        <v>195</v>
      </c>
      <c r="AI285" s="72"/>
      <c r="AJ285" s="72"/>
      <c r="AK285" s="72"/>
      <c r="AL285" s="72"/>
      <c r="AM285" s="72"/>
      <c r="AN285" s="72"/>
      <c r="AO285" s="72"/>
      <c r="AP285" s="72" t="s">
        <v>128</v>
      </c>
      <c r="AQ285" s="72" t="s">
        <v>129</v>
      </c>
      <c r="AR285" s="72" t="s">
        <v>198</v>
      </c>
      <c r="AS285" s="72" t="s">
        <v>199</v>
      </c>
      <c r="AT285" s="72" t="s">
        <v>200</v>
      </c>
      <c r="AU285" s="72" t="s">
        <v>200</v>
      </c>
      <c r="AV285" s="72" t="s">
        <v>201</v>
      </c>
      <c r="AW285" s="72"/>
      <c r="AX285" s="72" t="s">
        <v>2178</v>
      </c>
      <c r="AY285" s="72"/>
      <c r="AZ285" s="75" t="s">
        <v>133</v>
      </c>
      <c r="BA285" s="72"/>
      <c r="BB285" s="72" t="s">
        <v>274</v>
      </c>
      <c r="BC285" s="72" t="s">
        <v>203</v>
      </c>
      <c r="BD285" s="72"/>
      <c r="BE285" s="75" t="s">
        <v>614</v>
      </c>
      <c r="BF285" s="75" t="s">
        <v>1296</v>
      </c>
      <c r="BG285" s="75" t="s">
        <v>1297</v>
      </c>
      <c r="BH285" s="75" t="s">
        <v>278</v>
      </c>
      <c r="BI285" s="75" t="s">
        <v>1298</v>
      </c>
      <c r="BJ285" s="72"/>
      <c r="BK285" s="75" t="s">
        <v>259</v>
      </c>
      <c r="BL285" s="75" t="s">
        <v>1299</v>
      </c>
      <c r="BM285" s="72">
        <v>6003</v>
      </c>
      <c r="BN285" s="72"/>
      <c r="BO285" s="72"/>
      <c r="BP285" s="72"/>
      <c r="BQ285" s="72" t="s">
        <v>184</v>
      </c>
      <c r="BR285" s="75" t="s">
        <v>1299</v>
      </c>
      <c r="BS285" s="75" t="s">
        <v>1300</v>
      </c>
      <c r="BT285" s="81" t="s">
        <v>141</v>
      </c>
      <c r="BU285" s="75" t="s">
        <v>1301</v>
      </c>
      <c r="BV285" s="75"/>
      <c r="BW285" s="75"/>
      <c r="BX285" s="75"/>
      <c r="BY285" s="75" t="s">
        <v>166</v>
      </c>
      <c r="BZ285" s="75">
        <v>4</v>
      </c>
      <c r="CA285" s="75" t="s">
        <v>1302</v>
      </c>
      <c r="CB285" s="75" t="s">
        <v>207</v>
      </c>
      <c r="CC285" s="75" t="s">
        <v>146</v>
      </c>
      <c r="CD285" s="75" t="s">
        <v>147</v>
      </c>
      <c r="CE285" s="75" t="s">
        <v>1303</v>
      </c>
      <c r="CF285" s="77"/>
      <c r="CG285" s="75" t="s">
        <v>280</v>
      </c>
      <c r="CH285" s="72"/>
      <c r="CI285" s="72"/>
      <c r="CJ285" s="72"/>
      <c r="CK285" s="72"/>
      <c r="CL285" s="72"/>
      <c r="CM285" s="72"/>
      <c r="CN285" s="72"/>
      <c r="CO285" s="73"/>
      <c r="CP285" s="73"/>
      <c r="CQ285" s="72"/>
      <c r="CR285" s="72" t="s">
        <v>2331</v>
      </c>
      <c r="CS285" s="97"/>
      <c r="CT285" s="72"/>
      <c r="CU285" s="72"/>
    </row>
    <row r="286" spans="1:99" s="75" customFormat="1" x14ac:dyDescent="0.25">
      <c r="A286" s="75" t="s">
        <v>1242</v>
      </c>
      <c r="B286" s="75" t="s">
        <v>2352</v>
      </c>
      <c r="D286" s="75">
        <v>1280</v>
      </c>
      <c r="E286" s="72"/>
      <c r="F286" s="75" t="s">
        <v>518</v>
      </c>
      <c r="H286" s="75" t="s">
        <v>463</v>
      </c>
      <c r="J286" s="75">
        <v>30</v>
      </c>
      <c r="K286" s="75">
        <v>2014</v>
      </c>
      <c r="L286" s="75">
        <v>3</v>
      </c>
      <c r="M286" s="75">
        <v>9</v>
      </c>
      <c r="N286" s="77" t="s">
        <v>564</v>
      </c>
      <c r="O286" s="75" t="s">
        <v>189</v>
      </c>
      <c r="P286" s="75" t="s">
        <v>1243</v>
      </c>
      <c r="Q286" s="75">
        <v>1937</v>
      </c>
      <c r="R286" s="75">
        <v>558</v>
      </c>
      <c r="U286" s="75" t="s">
        <v>500</v>
      </c>
      <c r="V286" s="75" t="s">
        <v>500</v>
      </c>
      <c r="W286" s="75" t="s">
        <v>500</v>
      </c>
      <c r="X286" s="75" t="s">
        <v>190</v>
      </c>
      <c r="AC286" s="75" t="s">
        <v>255</v>
      </c>
      <c r="AE286" s="75" t="s">
        <v>193</v>
      </c>
      <c r="AF286" s="75" t="s">
        <v>195</v>
      </c>
      <c r="AG286" s="75" t="s">
        <v>1162</v>
      </c>
      <c r="AH286" s="75" t="s">
        <v>195</v>
      </c>
      <c r="AI286" s="75" t="s">
        <v>196</v>
      </c>
      <c r="AJ286" s="75" t="s">
        <v>481</v>
      </c>
      <c r="AP286" s="75" t="s">
        <v>1012</v>
      </c>
      <c r="AQ286" s="75" t="s">
        <v>129</v>
      </c>
      <c r="AR286" s="75" t="s">
        <v>198</v>
      </c>
      <c r="AS286" s="75" t="s">
        <v>199</v>
      </c>
      <c r="AT286" s="75" t="s">
        <v>294</v>
      </c>
      <c r="AU286" s="75" t="s">
        <v>200</v>
      </c>
      <c r="AV286" s="75" t="s">
        <v>201</v>
      </c>
      <c r="AW286" s="75" t="s">
        <v>201</v>
      </c>
      <c r="AX286" s="75" t="s">
        <v>294</v>
      </c>
      <c r="AY286" s="75" t="s">
        <v>502</v>
      </c>
      <c r="AZ286" s="75" t="s">
        <v>133</v>
      </c>
      <c r="BB286" s="75" t="s">
        <v>274</v>
      </c>
      <c r="BC286" s="75" t="s">
        <v>203</v>
      </c>
      <c r="BE286" s="74" t="s">
        <v>275</v>
      </c>
      <c r="BF286" s="74" t="s">
        <v>719</v>
      </c>
      <c r="BG286" s="74" t="s">
        <v>720</v>
      </c>
      <c r="BH286" s="74" t="s">
        <v>278</v>
      </c>
      <c r="BI286" s="75" t="s">
        <v>2024</v>
      </c>
      <c r="BK286" s="75" t="s">
        <v>259</v>
      </c>
      <c r="BL286" s="75" t="s">
        <v>139</v>
      </c>
      <c r="BM286" s="75">
        <v>5061</v>
      </c>
      <c r="BQ286" s="75" t="s">
        <v>2411</v>
      </c>
      <c r="BR286" s="75" t="s">
        <v>139</v>
      </c>
      <c r="BS286" s="75" t="s">
        <v>204</v>
      </c>
      <c r="BT286" s="76" t="s">
        <v>503</v>
      </c>
      <c r="BU286" s="74" t="s">
        <v>656</v>
      </c>
      <c r="BV286" s="74"/>
      <c r="BW286" s="74"/>
      <c r="BX286" s="74"/>
      <c r="BY286" s="74" t="s">
        <v>143</v>
      </c>
      <c r="BZ286" s="74">
        <v>4</v>
      </c>
      <c r="CA286" s="74" t="s">
        <v>144</v>
      </c>
      <c r="CB286" s="75" t="s">
        <v>207</v>
      </c>
      <c r="CC286" s="74" t="s">
        <v>146</v>
      </c>
      <c r="CD286" s="74" t="s">
        <v>147</v>
      </c>
      <c r="CE286" s="92" t="s">
        <v>148</v>
      </c>
      <c r="CF286" s="93"/>
      <c r="CG286" s="74" t="s">
        <v>280</v>
      </c>
      <c r="CH286" s="74" t="s">
        <v>617</v>
      </c>
      <c r="CI286" s="74"/>
      <c r="CO286" s="77"/>
      <c r="CP286" s="77"/>
      <c r="CR286" s="82" t="s">
        <v>2405</v>
      </c>
      <c r="CS286" s="78">
        <v>188784</v>
      </c>
      <c r="CT286" s="75">
        <v>11505</v>
      </c>
    </row>
    <row r="287" spans="1:99" s="82" customFormat="1" x14ac:dyDescent="0.25">
      <c r="A287" s="82" t="s">
        <v>3442</v>
      </c>
      <c r="B287" s="82" t="s">
        <v>117</v>
      </c>
      <c r="D287" s="82">
        <v>1680</v>
      </c>
      <c r="E287" s="79"/>
      <c r="F287" s="82" t="s">
        <v>497</v>
      </c>
      <c r="G287" s="82" t="s">
        <v>659</v>
      </c>
      <c r="H287" s="82" t="s">
        <v>498</v>
      </c>
      <c r="I287" s="82" t="s">
        <v>660</v>
      </c>
      <c r="J287" s="82">
        <v>35</v>
      </c>
      <c r="K287" s="82">
        <v>2014</v>
      </c>
      <c r="L287" s="82">
        <v>3</v>
      </c>
      <c r="M287" s="82">
        <v>10</v>
      </c>
      <c r="N287" s="116"/>
      <c r="O287" s="82" t="s">
        <v>189</v>
      </c>
      <c r="P287" s="82" t="s">
        <v>3453</v>
      </c>
      <c r="Q287" s="82">
        <v>2533</v>
      </c>
      <c r="R287" s="82">
        <v>1069</v>
      </c>
      <c r="U287" s="82" t="s">
        <v>2253</v>
      </c>
      <c r="V287" s="82" t="s">
        <v>2253</v>
      </c>
      <c r="W287" s="82" t="s">
        <v>2253</v>
      </c>
      <c r="Y287" s="82" t="s">
        <v>190</v>
      </c>
      <c r="AC287" s="82" t="s">
        <v>2173</v>
      </c>
      <c r="AD287" s="82" t="s">
        <v>406</v>
      </c>
      <c r="AE287" s="82" t="s">
        <v>2173</v>
      </c>
      <c r="AF287" s="82" t="s">
        <v>126</v>
      </c>
      <c r="AG287" s="82" t="s">
        <v>2173</v>
      </c>
      <c r="AH287" s="82" t="s">
        <v>127</v>
      </c>
      <c r="AI287" s="82" t="s">
        <v>196</v>
      </c>
      <c r="AJ287" s="82" t="s">
        <v>481</v>
      </c>
      <c r="AP287" s="82" t="s">
        <v>128</v>
      </c>
      <c r="AQ287" s="82" t="s">
        <v>129</v>
      </c>
      <c r="AR287" s="82" t="s">
        <v>376</v>
      </c>
      <c r="AS287" s="82" t="s">
        <v>2422</v>
      </c>
      <c r="AT287" s="82" t="s">
        <v>408</v>
      </c>
      <c r="AU287" s="82" t="s">
        <v>273</v>
      </c>
      <c r="AV287" s="82" t="s">
        <v>273</v>
      </c>
      <c r="AW287" s="82" t="s">
        <v>201</v>
      </c>
      <c r="AX287" s="82" t="s">
        <v>294</v>
      </c>
      <c r="AY287" s="82" t="s">
        <v>502</v>
      </c>
      <c r="AZ287" s="100"/>
      <c r="BB287" s="82" t="s">
        <v>423</v>
      </c>
      <c r="BC287" s="82" t="s">
        <v>203</v>
      </c>
      <c r="BE287" s="82" t="s">
        <v>614</v>
      </c>
      <c r="BF287" s="82" t="s">
        <v>615</v>
      </c>
      <c r="BG287" s="82" t="s">
        <v>409</v>
      </c>
      <c r="BH287" s="82" t="s">
        <v>278</v>
      </c>
      <c r="BI287" s="82" t="s">
        <v>2022</v>
      </c>
      <c r="BL287" s="82" t="s">
        <v>139</v>
      </c>
      <c r="BM287" s="82">
        <v>5175</v>
      </c>
      <c r="BQ287" s="82" t="s">
        <v>2411</v>
      </c>
      <c r="BR287" s="82" t="s">
        <v>139</v>
      </c>
      <c r="BS287" s="82" t="s">
        <v>3381</v>
      </c>
      <c r="BT287" s="157" t="s">
        <v>690</v>
      </c>
      <c r="BU287" s="82" t="s">
        <v>3382</v>
      </c>
      <c r="BV287" s="82">
        <v>1411</v>
      </c>
      <c r="BW287" s="82">
        <v>1412</v>
      </c>
      <c r="BX287" s="82">
        <v>1413</v>
      </c>
      <c r="BY287" s="82" t="s">
        <v>143</v>
      </c>
      <c r="BZ287" s="82">
        <v>4</v>
      </c>
      <c r="CE287" s="100" t="s">
        <v>148</v>
      </c>
      <c r="CF287" s="98"/>
      <c r="CG287" s="82" t="s">
        <v>280</v>
      </c>
      <c r="CH287" s="180" t="s">
        <v>1244</v>
      </c>
      <c r="CI287" s="180"/>
      <c r="CJ287" s="82" t="s">
        <v>231</v>
      </c>
      <c r="CK287" s="82" t="s">
        <v>490</v>
      </c>
      <c r="CO287" s="116"/>
      <c r="CP287" s="116" t="s">
        <v>3455</v>
      </c>
      <c r="CQ287" s="181">
        <v>45990</v>
      </c>
      <c r="CR287" s="82" t="s">
        <v>3451</v>
      </c>
      <c r="CS287" s="179">
        <v>232979</v>
      </c>
      <c r="CT287" s="82">
        <v>964848</v>
      </c>
      <c r="CU287" s="82" t="s">
        <v>3454</v>
      </c>
    </row>
    <row r="288" spans="1:99" s="27" customFormat="1" x14ac:dyDescent="0.25">
      <c r="A288" s="27" t="s">
        <v>1245</v>
      </c>
      <c r="B288" s="27" t="s">
        <v>117</v>
      </c>
      <c r="D288" s="27">
        <v>1680</v>
      </c>
      <c r="E288" s="72"/>
      <c r="F288" s="27" t="s">
        <v>1246</v>
      </c>
      <c r="G288" s="27" t="s">
        <v>315</v>
      </c>
      <c r="H288" s="27" t="s">
        <v>156</v>
      </c>
      <c r="I288" s="27" t="s">
        <v>421</v>
      </c>
      <c r="J288" s="27">
        <v>44</v>
      </c>
      <c r="K288" s="27">
        <v>2014</v>
      </c>
      <c r="L288" s="27">
        <v>3</v>
      </c>
      <c r="M288" s="27">
        <v>9</v>
      </c>
      <c r="N288" s="31" t="s">
        <v>2810</v>
      </c>
      <c r="O288" s="27" t="s">
        <v>189</v>
      </c>
      <c r="P288" s="27" t="s">
        <v>2832</v>
      </c>
      <c r="Q288" s="27">
        <v>2323</v>
      </c>
      <c r="R288" s="27">
        <v>960</v>
      </c>
      <c r="U288" s="27" t="s">
        <v>2253</v>
      </c>
      <c r="V288" s="27" t="s">
        <v>2253</v>
      </c>
      <c r="W288" s="27" t="s">
        <v>2253</v>
      </c>
      <c r="X288" s="27" t="s">
        <v>190</v>
      </c>
      <c r="Y288" s="27" t="s">
        <v>190</v>
      </c>
      <c r="Z288" s="27" t="s">
        <v>513</v>
      </c>
      <c r="AC288" s="27" t="s">
        <v>2173</v>
      </c>
      <c r="AD288" s="27" t="s">
        <v>406</v>
      </c>
      <c r="AE288" s="27" t="s">
        <v>2173</v>
      </c>
      <c r="AF288" s="27" t="s">
        <v>126</v>
      </c>
      <c r="AG288" s="27" t="s">
        <v>2173</v>
      </c>
      <c r="AH288" s="27" t="s">
        <v>127</v>
      </c>
      <c r="AI288" s="27" t="s">
        <v>196</v>
      </c>
      <c r="AJ288" s="27" t="s">
        <v>481</v>
      </c>
      <c r="AL288" s="27" t="s">
        <v>514</v>
      </c>
      <c r="AP288" s="27" t="s">
        <v>128</v>
      </c>
      <c r="AQ288" s="27" t="s">
        <v>163</v>
      </c>
      <c r="AR288" s="27" t="s">
        <v>376</v>
      </c>
      <c r="AS288" s="27" t="s">
        <v>407</v>
      </c>
      <c r="AT288" s="27" t="s">
        <v>408</v>
      </c>
      <c r="AU288" s="27" t="s">
        <v>273</v>
      </c>
      <c r="AV288" s="27" t="s">
        <v>273</v>
      </c>
      <c r="AW288" s="27" t="s">
        <v>201</v>
      </c>
      <c r="AX288" s="27" t="s">
        <v>294</v>
      </c>
      <c r="AY288" s="27" t="s">
        <v>502</v>
      </c>
      <c r="AZ288" s="26" t="s">
        <v>217</v>
      </c>
      <c r="BB288" s="27" t="s">
        <v>423</v>
      </c>
      <c r="BC288" s="27" t="s">
        <v>424</v>
      </c>
      <c r="BE288" s="27" t="s">
        <v>614</v>
      </c>
      <c r="BF288" s="27" t="s">
        <v>615</v>
      </c>
      <c r="BG288" s="27" t="s">
        <v>409</v>
      </c>
      <c r="BH288" s="27" t="s">
        <v>278</v>
      </c>
      <c r="BI288" s="27" t="s">
        <v>2022</v>
      </c>
      <c r="BK288" s="27" t="s">
        <v>259</v>
      </c>
      <c r="BL288" s="27" t="s">
        <v>139</v>
      </c>
      <c r="BM288" s="27">
        <v>5039</v>
      </c>
      <c r="BQ288" s="75" t="s">
        <v>2411</v>
      </c>
      <c r="BR288" s="27" t="s">
        <v>139</v>
      </c>
      <c r="BS288" s="27" t="s">
        <v>204</v>
      </c>
      <c r="BT288" s="29" t="s">
        <v>690</v>
      </c>
      <c r="BU288" s="26" t="s">
        <v>656</v>
      </c>
      <c r="BV288" s="26"/>
      <c r="BW288" s="26"/>
      <c r="BX288" s="26"/>
      <c r="BY288" s="26" t="s">
        <v>143</v>
      </c>
      <c r="BZ288" s="26">
        <v>4</v>
      </c>
      <c r="CA288" s="26" t="s">
        <v>144</v>
      </c>
      <c r="CB288" s="27" t="s">
        <v>207</v>
      </c>
      <c r="CC288" s="26" t="s">
        <v>692</v>
      </c>
      <c r="CD288" s="27" t="s">
        <v>147</v>
      </c>
      <c r="CE288" s="18" t="s">
        <v>148</v>
      </c>
      <c r="CF288" s="19"/>
      <c r="CG288" s="27" t="s">
        <v>280</v>
      </c>
      <c r="CH288" s="44" t="s">
        <v>1244</v>
      </c>
      <c r="CI288" s="44"/>
      <c r="CJ288" s="27" t="s">
        <v>231</v>
      </c>
      <c r="CK288" s="27" t="s">
        <v>1964</v>
      </c>
      <c r="CO288" s="31"/>
      <c r="CP288" s="31"/>
      <c r="CR288" s="27" t="s">
        <v>2833</v>
      </c>
      <c r="CS288" s="33">
        <v>816714</v>
      </c>
      <c r="CT288" s="27">
        <v>71803</v>
      </c>
      <c r="CU288" s="27" t="s">
        <v>1247</v>
      </c>
    </row>
    <row r="289" spans="1:99" s="27" customFormat="1" x14ac:dyDescent="0.25">
      <c r="A289" s="27" t="s">
        <v>1248</v>
      </c>
      <c r="B289" s="27" t="s">
        <v>117</v>
      </c>
      <c r="D289" s="27">
        <v>1280</v>
      </c>
      <c r="E289" s="72"/>
      <c r="F289" s="27" t="s">
        <v>1249</v>
      </c>
      <c r="G289" s="27" t="s">
        <v>813</v>
      </c>
      <c r="H289" s="27" t="s">
        <v>450</v>
      </c>
      <c r="I289" s="27" t="s">
        <v>635</v>
      </c>
      <c r="J289" s="26">
        <v>39</v>
      </c>
      <c r="K289" s="26">
        <v>2014</v>
      </c>
      <c r="L289" s="26">
        <v>3</v>
      </c>
      <c r="M289" s="26">
        <v>9</v>
      </c>
      <c r="N289" s="31" t="s">
        <v>892</v>
      </c>
      <c r="O289" s="26" t="s">
        <v>189</v>
      </c>
      <c r="P289" s="27" t="s">
        <v>1250</v>
      </c>
      <c r="Q289" s="27">
        <v>1425</v>
      </c>
      <c r="R289" s="27">
        <v>555</v>
      </c>
      <c r="U289" s="26" t="s">
        <v>500</v>
      </c>
      <c r="V289" s="26" t="s">
        <v>500</v>
      </c>
      <c r="W289" s="26" t="s">
        <v>500</v>
      </c>
      <c r="Y289" s="27" t="s">
        <v>190</v>
      </c>
      <c r="AC289" s="27" t="s">
        <v>2173</v>
      </c>
      <c r="AD289" s="27" t="s">
        <v>271</v>
      </c>
      <c r="AE289" s="27" t="s">
        <v>2173</v>
      </c>
      <c r="AF289" s="27" t="s">
        <v>126</v>
      </c>
      <c r="AG289" s="27" t="s">
        <v>2173</v>
      </c>
      <c r="AH289" s="27" t="s">
        <v>127</v>
      </c>
      <c r="AI289" s="27" t="s">
        <v>196</v>
      </c>
      <c r="AJ289" s="27" t="s">
        <v>481</v>
      </c>
      <c r="AP289" s="27" t="s">
        <v>128</v>
      </c>
      <c r="AQ289" s="27" t="s">
        <v>129</v>
      </c>
      <c r="AR289" s="27" t="s">
        <v>198</v>
      </c>
      <c r="AS289" s="27" t="s">
        <v>272</v>
      </c>
      <c r="AT289" s="27" t="s">
        <v>273</v>
      </c>
      <c r="AU289" s="27" t="s">
        <v>273</v>
      </c>
      <c r="AV289" s="27" t="s">
        <v>273</v>
      </c>
      <c r="AW289" s="27" t="s">
        <v>201</v>
      </c>
      <c r="AX289" s="27" t="s">
        <v>294</v>
      </c>
      <c r="AY289" s="27" t="s">
        <v>502</v>
      </c>
      <c r="AZ289" s="27" t="s">
        <v>133</v>
      </c>
      <c r="BB289" s="27" t="s">
        <v>423</v>
      </c>
      <c r="BC289" s="27" t="s">
        <v>203</v>
      </c>
      <c r="BE289" s="27" t="s">
        <v>275</v>
      </c>
      <c r="BF289" s="27" t="s">
        <v>719</v>
      </c>
      <c r="BG289" s="27" t="s">
        <v>720</v>
      </c>
      <c r="BH289" s="27" t="s">
        <v>278</v>
      </c>
      <c r="BI289" s="27" t="s">
        <v>2024</v>
      </c>
      <c r="BK289" s="27" t="s">
        <v>259</v>
      </c>
      <c r="BL289" s="27" t="s">
        <v>139</v>
      </c>
      <c r="BM289" s="27">
        <v>5134</v>
      </c>
      <c r="BQ289" s="75" t="s">
        <v>2411</v>
      </c>
      <c r="BR289" s="27" t="s">
        <v>139</v>
      </c>
      <c r="BS289" s="27" t="s">
        <v>204</v>
      </c>
      <c r="BT289" s="32" t="s">
        <v>503</v>
      </c>
      <c r="BU289" s="27" t="s">
        <v>656</v>
      </c>
      <c r="BY289" s="27" t="s">
        <v>143</v>
      </c>
      <c r="BZ289" s="26">
        <v>4</v>
      </c>
      <c r="CA289" s="26" t="s">
        <v>144</v>
      </c>
      <c r="CB289" s="26" t="s">
        <v>207</v>
      </c>
      <c r="CC289" s="26" t="s">
        <v>146</v>
      </c>
      <c r="CD289" s="26" t="s">
        <v>147</v>
      </c>
      <c r="CE289" s="18" t="s">
        <v>148</v>
      </c>
      <c r="CF289" s="19"/>
      <c r="CG289" s="26" t="s">
        <v>280</v>
      </c>
      <c r="CH289" s="26" t="s">
        <v>617</v>
      </c>
      <c r="CI289" s="26"/>
      <c r="CO289" s="31"/>
      <c r="CP289" s="31"/>
      <c r="CR289" s="27" t="s">
        <v>845</v>
      </c>
      <c r="CS289" s="33"/>
    </row>
    <row r="290" spans="1:99" s="27" customFormat="1" x14ac:dyDescent="0.25">
      <c r="A290" s="27" t="s">
        <v>3443</v>
      </c>
      <c r="B290" s="27" t="s">
        <v>117</v>
      </c>
      <c r="D290" s="27">
        <v>1280</v>
      </c>
      <c r="F290" s="27" t="s">
        <v>1251</v>
      </c>
      <c r="G290" s="27" t="s">
        <v>373</v>
      </c>
      <c r="H290" s="27" t="s">
        <v>223</v>
      </c>
      <c r="I290" s="27" t="s">
        <v>1075</v>
      </c>
      <c r="J290" s="27">
        <v>30</v>
      </c>
      <c r="K290" s="27">
        <v>2015</v>
      </c>
      <c r="L290" s="27">
        <v>3</v>
      </c>
      <c r="M290" s="27">
        <v>9</v>
      </c>
      <c r="N290" s="27" t="s">
        <v>3330</v>
      </c>
      <c r="O290" s="27" t="s">
        <v>189</v>
      </c>
      <c r="P290" s="27" t="s">
        <v>3331</v>
      </c>
      <c r="Q290" s="27">
        <v>2520</v>
      </c>
      <c r="R290" s="27">
        <v>1058</v>
      </c>
      <c r="U290" s="27" t="s">
        <v>500</v>
      </c>
      <c r="V290" s="27" t="s">
        <v>500</v>
      </c>
      <c r="W290" s="27" t="s">
        <v>500</v>
      </c>
      <c r="AC290" s="27" t="s">
        <v>2173</v>
      </c>
      <c r="AD290" s="27" t="s">
        <v>271</v>
      </c>
      <c r="AE290" s="27" t="s">
        <v>2173</v>
      </c>
      <c r="AF290" s="27" t="s">
        <v>126</v>
      </c>
      <c r="AG290" s="27" t="s">
        <v>2173</v>
      </c>
      <c r="AH290" s="27" t="s">
        <v>127</v>
      </c>
      <c r="AI290" s="27" t="s">
        <v>196</v>
      </c>
      <c r="AJ290" s="27" t="s">
        <v>481</v>
      </c>
      <c r="AP290" s="27" t="s">
        <v>128</v>
      </c>
      <c r="AQ290" s="27" t="s">
        <v>129</v>
      </c>
      <c r="AR290" s="27" t="s">
        <v>376</v>
      </c>
      <c r="AS290" s="27" t="s">
        <v>833</v>
      </c>
      <c r="AT290" s="27" t="s">
        <v>273</v>
      </c>
      <c r="AU290" s="27" t="s">
        <v>273</v>
      </c>
      <c r="AV290" s="27" t="s">
        <v>273</v>
      </c>
      <c r="AW290" s="27" t="s">
        <v>201</v>
      </c>
      <c r="AX290" s="27" t="s">
        <v>294</v>
      </c>
      <c r="AY290" s="27" t="s">
        <v>502</v>
      </c>
      <c r="BB290" s="27" t="s">
        <v>423</v>
      </c>
      <c r="BC290" s="27" t="s">
        <v>203</v>
      </c>
      <c r="BE290" s="27" t="s">
        <v>614</v>
      </c>
      <c r="BF290" s="27" t="s">
        <v>615</v>
      </c>
      <c r="BG290" s="27" t="s">
        <v>409</v>
      </c>
      <c r="BH290" s="27" t="s">
        <v>278</v>
      </c>
      <c r="BI290" s="27" t="s">
        <v>2022</v>
      </c>
      <c r="BL290" s="27" t="s">
        <v>2433</v>
      </c>
      <c r="BM290" s="27">
        <v>5100</v>
      </c>
      <c r="BQ290" s="27" t="s">
        <v>2411</v>
      </c>
      <c r="BR290" s="27" t="s">
        <v>139</v>
      </c>
      <c r="BS290" s="27" t="s">
        <v>3311</v>
      </c>
      <c r="BT290" s="27" t="s">
        <v>690</v>
      </c>
      <c r="BU290" s="27" t="s">
        <v>3312</v>
      </c>
      <c r="BV290" s="27">
        <v>1337</v>
      </c>
      <c r="BW290" s="27">
        <v>1338</v>
      </c>
      <c r="BX290" s="27">
        <v>1339</v>
      </c>
      <c r="BY290" s="27" t="s">
        <v>143</v>
      </c>
      <c r="BZ290" s="27">
        <v>4</v>
      </c>
      <c r="CA290" s="27" t="s">
        <v>144</v>
      </c>
      <c r="CB290" s="27" t="s">
        <v>207</v>
      </c>
      <c r="CC290" s="27" t="s">
        <v>692</v>
      </c>
      <c r="CD290" s="27" t="s">
        <v>147</v>
      </c>
      <c r="CE290" s="27" t="s">
        <v>148</v>
      </c>
      <c r="CG290" s="27" t="s">
        <v>280</v>
      </c>
      <c r="CH290" s="27" t="s">
        <v>617</v>
      </c>
      <c r="CJ290" s="27" t="s">
        <v>231</v>
      </c>
      <c r="CK290" s="27" t="s">
        <v>232</v>
      </c>
      <c r="CR290" s="27" t="s">
        <v>3332</v>
      </c>
      <c r="CU290" s="27" t="s">
        <v>3347</v>
      </c>
    </row>
    <row r="291" spans="1:99" s="27" customFormat="1" x14ac:dyDescent="0.25">
      <c r="A291" s="27" t="s">
        <v>1252</v>
      </c>
      <c r="B291" s="27" t="s">
        <v>117</v>
      </c>
      <c r="D291" s="27">
        <v>1280</v>
      </c>
      <c r="E291" s="72"/>
      <c r="F291" s="27" t="s">
        <v>1131</v>
      </c>
      <c r="G291" s="27" t="s">
        <v>813</v>
      </c>
      <c r="H291" s="27" t="s">
        <v>976</v>
      </c>
      <c r="I291" s="27" t="s">
        <v>635</v>
      </c>
      <c r="J291" s="26">
        <v>41</v>
      </c>
      <c r="K291" s="26">
        <v>2014</v>
      </c>
      <c r="L291" s="26">
        <v>3</v>
      </c>
      <c r="M291" s="26">
        <v>9</v>
      </c>
      <c r="N291" s="31" t="s">
        <v>892</v>
      </c>
      <c r="O291" s="26" t="s">
        <v>189</v>
      </c>
      <c r="P291" s="27" t="s">
        <v>1253</v>
      </c>
      <c r="Q291" s="27">
        <v>1317</v>
      </c>
      <c r="R291" s="27">
        <v>557</v>
      </c>
      <c r="U291" s="26" t="s">
        <v>500</v>
      </c>
      <c r="V291" s="26" t="s">
        <v>500</v>
      </c>
      <c r="W291" s="26" t="s">
        <v>500</v>
      </c>
      <c r="Y291" s="27" t="s">
        <v>190</v>
      </c>
      <c r="AC291" s="27" t="s">
        <v>2173</v>
      </c>
      <c r="AD291" s="27" t="s">
        <v>271</v>
      </c>
      <c r="AE291" s="27" t="s">
        <v>2173</v>
      </c>
      <c r="AF291" s="27" t="s">
        <v>126</v>
      </c>
      <c r="AG291" s="27" t="s">
        <v>2173</v>
      </c>
      <c r="AH291" s="27" t="s">
        <v>127</v>
      </c>
      <c r="AI291" s="27" t="s">
        <v>196</v>
      </c>
      <c r="AJ291" s="27" t="s">
        <v>481</v>
      </c>
      <c r="AP291" s="27" t="s">
        <v>128</v>
      </c>
      <c r="AQ291" s="27" t="s">
        <v>129</v>
      </c>
      <c r="AR291" s="27" t="s">
        <v>198</v>
      </c>
      <c r="AS291" s="27" t="s">
        <v>272</v>
      </c>
      <c r="AT291" s="27" t="s">
        <v>273</v>
      </c>
      <c r="AU291" s="27" t="s">
        <v>273</v>
      </c>
      <c r="AV291" s="27" t="s">
        <v>273</v>
      </c>
      <c r="AW291" s="27" t="s">
        <v>201</v>
      </c>
      <c r="AX291" s="27" t="s">
        <v>294</v>
      </c>
      <c r="AY291" s="27" t="s">
        <v>502</v>
      </c>
      <c r="AZ291" s="27" t="s">
        <v>133</v>
      </c>
      <c r="BB291" s="27" t="s">
        <v>423</v>
      </c>
      <c r="BC291" s="27" t="s">
        <v>203</v>
      </c>
      <c r="BE291" s="27" t="s">
        <v>275</v>
      </c>
      <c r="BF291" s="27" t="s">
        <v>719</v>
      </c>
      <c r="BG291" s="27" t="s">
        <v>720</v>
      </c>
      <c r="BH291" s="27" t="s">
        <v>278</v>
      </c>
      <c r="BI291" s="27" t="s">
        <v>2024</v>
      </c>
      <c r="BK291" s="27" t="s">
        <v>259</v>
      </c>
      <c r="BL291" s="27" t="s">
        <v>139</v>
      </c>
      <c r="BM291" s="27">
        <v>5138</v>
      </c>
      <c r="BQ291" s="75" t="s">
        <v>2411</v>
      </c>
      <c r="BR291" s="27" t="s">
        <v>139</v>
      </c>
      <c r="BS291" s="27" t="s">
        <v>204</v>
      </c>
      <c r="BT291" s="32" t="s">
        <v>503</v>
      </c>
      <c r="BU291" s="27" t="s">
        <v>656</v>
      </c>
      <c r="BY291" s="27" t="s">
        <v>143</v>
      </c>
      <c r="BZ291" s="26">
        <v>4</v>
      </c>
      <c r="CA291" s="26" t="s">
        <v>144</v>
      </c>
      <c r="CB291" s="26" t="s">
        <v>207</v>
      </c>
      <c r="CC291" s="26" t="s">
        <v>146</v>
      </c>
      <c r="CD291" s="26" t="s">
        <v>147</v>
      </c>
      <c r="CE291" s="18" t="s">
        <v>148</v>
      </c>
      <c r="CF291" s="19"/>
      <c r="CG291" s="26" t="s">
        <v>280</v>
      </c>
      <c r="CH291" s="26" t="s">
        <v>617</v>
      </c>
      <c r="CI291" s="26"/>
      <c r="CO291" s="31"/>
      <c r="CP291" s="31"/>
      <c r="CS291" s="33"/>
    </row>
    <row r="292" spans="1:99" s="27" customFormat="1" x14ac:dyDescent="0.25">
      <c r="A292" s="27" t="s">
        <v>1254</v>
      </c>
      <c r="B292" s="27" t="s">
        <v>2352</v>
      </c>
      <c r="D292" s="27">
        <v>1680</v>
      </c>
      <c r="E292" s="72"/>
      <c r="F292" s="26" t="s">
        <v>493</v>
      </c>
      <c r="G292" s="26"/>
      <c r="H292" s="27" t="s">
        <v>396</v>
      </c>
      <c r="J292" s="27">
        <v>2</v>
      </c>
      <c r="K292" s="27">
        <v>2016</v>
      </c>
      <c r="L292" s="27">
        <v>3</v>
      </c>
      <c r="M292" s="27">
        <v>9</v>
      </c>
      <c r="N292" s="28" t="s">
        <v>1240</v>
      </c>
      <c r="O292" s="26" t="s">
        <v>189</v>
      </c>
      <c r="P292" s="26" t="s">
        <v>1255</v>
      </c>
      <c r="Q292" s="27">
        <v>1511</v>
      </c>
      <c r="R292" s="27">
        <v>559</v>
      </c>
      <c r="S292" s="27" t="s">
        <v>133</v>
      </c>
      <c r="U292" s="27" t="s">
        <v>2253</v>
      </c>
      <c r="V292" s="27" t="s">
        <v>2253</v>
      </c>
      <c r="W292" s="27" t="s">
        <v>2253</v>
      </c>
      <c r="X292" s="27" t="s">
        <v>190</v>
      </c>
      <c r="Y292" s="27" t="s">
        <v>190</v>
      </c>
      <c r="AC292" s="27" t="s">
        <v>255</v>
      </c>
      <c r="AE292" s="27" t="s">
        <v>193</v>
      </c>
      <c r="AF292" s="27" t="s">
        <v>195</v>
      </c>
      <c r="AG292" s="27" t="s">
        <v>1162</v>
      </c>
      <c r="AH292" s="27" t="s">
        <v>195</v>
      </c>
      <c r="AI292" s="27" t="s">
        <v>196</v>
      </c>
      <c r="AJ292" s="27" t="s">
        <v>481</v>
      </c>
      <c r="AP292" s="27" t="s">
        <v>128</v>
      </c>
      <c r="AQ292" s="27" t="s">
        <v>129</v>
      </c>
      <c r="AR292" s="27" t="s">
        <v>198</v>
      </c>
      <c r="AS292" s="27" t="s">
        <v>199</v>
      </c>
      <c r="AT292" s="27" t="s">
        <v>294</v>
      </c>
      <c r="AU292" s="27" t="s">
        <v>200</v>
      </c>
      <c r="AV292" s="27" t="s">
        <v>201</v>
      </c>
      <c r="AW292" s="27" t="s">
        <v>201</v>
      </c>
      <c r="AX292" s="27" t="s">
        <v>294</v>
      </c>
      <c r="AY292" s="27" t="s">
        <v>502</v>
      </c>
      <c r="AZ292" s="27" t="s">
        <v>133</v>
      </c>
      <c r="BB292" s="27" t="s">
        <v>423</v>
      </c>
      <c r="BC292" s="27" t="s">
        <v>203</v>
      </c>
      <c r="BE292" s="27" t="s">
        <v>275</v>
      </c>
      <c r="BF292" s="27" t="s">
        <v>839</v>
      </c>
      <c r="BG292" s="27" t="s">
        <v>409</v>
      </c>
      <c r="BH292" s="26" t="s">
        <v>278</v>
      </c>
      <c r="BI292" s="27" t="s">
        <v>2022</v>
      </c>
      <c r="BK292" s="27" t="s">
        <v>259</v>
      </c>
      <c r="BL292" s="27" t="s">
        <v>139</v>
      </c>
      <c r="BM292" s="27">
        <v>5170</v>
      </c>
      <c r="BQ292" s="75" t="s">
        <v>2411</v>
      </c>
      <c r="BR292" s="27" t="s">
        <v>139</v>
      </c>
      <c r="BS292" s="27" t="s">
        <v>204</v>
      </c>
      <c r="BT292" s="32" t="s">
        <v>503</v>
      </c>
      <c r="BU292" s="27" t="s">
        <v>656</v>
      </c>
      <c r="BY292" s="27" t="s">
        <v>143</v>
      </c>
      <c r="BZ292" s="26">
        <v>4</v>
      </c>
      <c r="CA292" s="26" t="s">
        <v>144</v>
      </c>
      <c r="CB292" s="26" t="s">
        <v>207</v>
      </c>
      <c r="CC292" s="26" t="s">
        <v>146</v>
      </c>
      <c r="CD292" s="26" t="s">
        <v>147</v>
      </c>
      <c r="CE292" s="27" t="s">
        <v>148</v>
      </c>
      <c r="CF292" s="31"/>
      <c r="CG292" s="27" t="s">
        <v>280</v>
      </c>
      <c r="CH292" s="27" t="s">
        <v>1256</v>
      </c>
      <c r="CK292" s="27" t="s">
        <v>490</v>
      </c>
      <c r="CO292" s="31"/>
      <c r="CP292" s="31"/>
      <c r="CR292" s="26" t="s">
        <v>1257</v>
      </c>
      <c r="CS292" s="33"/>
    </row>
    <row r="293" spans="1:99" s="27" customFormat="1" x14ac:dyDescent="0.25">
      <c r="A293" s="27" t="s">
        <v>1258</v>
      </c>
      <c r="B293" s="27" t="s">
        <v>2352</v>
      </c>
      <c r="D293" s="27">
        <v>1280</v>
      </c>
      <c r="E293" s="72"/>
      <c r="F293" s="26" t="s">
        <v>1259</v>
      </c>
      <c r="H293" s="27" t="s">
        <v>396</v>
      </c>
      <c r="J293" s="26">
        <v>25</v>
      </c>
      <c r="K293" s="26">
        <v>2015</v>
      </c>
      <c r="L293" s="26">
        <v>3</v>
      </c>
      <c r="M293" s="27">
        <v>9</v>
      </c>
      <c r="N293" s="31" t="s">
        <v>1260</v>
      </c>
      <c r="O293" s="27" t="s">
        <v>189</v>
      </c>
      <c r="P293" s="27" t="s">
        <v>1261</v>
      </c>
      <c r="Q293" s="27">
        <v>1430</v>
      </c>
      <c r="R293" s="27">
        <v>600</v>
      </c>
      <c r="U293" s="26" t="s">
        <v>500</v>
      </c>
      <c r="V293" s="26" t="s">
        <v>500</v>
      </c>
      <c r="W293" s="26" t="s">
        <v>500</v>
      </c>
      <c r="X293" s="27" t="s">
        <v>190</v>
      </c>
      <c r="AC293" s="27" t="s">
        <v>255</v>
      </c>
      <c r="AE293" s="27" t="s">
        <v>193</v>
      </c>
      <c r="AF293" s="27" t="s">
        <v>195</v>
      </c>
      <c r="AG293" s="27" t="s">
        <v>1162</v>
      </c>
      <c r="AH293" s="27" t="s">
        <v>195</v>
      </c>
      <c r="AI293" s="27" t="s">
        <v>196</v>
      </c>
      <c r="AJ293" s="27" t="s">
        <v>481</v>
      </c>
      <c r="AP293" s="27" t="s">
        <v>128</v>
      </c>
      <c r="AQ293" s="27" t="s">
        <v>163</v>
      </c>
      <c r="AR293" s="27" t="s">
        <v>198</v>
      </c>
      <c r="AS293" s="27" t="s">
        <v>199</v>
      </c>
      <c r="AT293" s="27" t="s">
        <v>294</v>
      </c>
      <c r="AU293" s="27" t="s">
        <v>200</v>
      </c>
      <c r="AV293" s="27" t="s">
        <v>201</v>
      </c>
      <c r="AW293" s="27" t="s">
        <v>201</v>
      </c>
      <c r="AX293" s="27" t="s">
        <v>294</v>
      </c>
      <c r="AY293" s="27" t="s">
        <v>502</v>
      </c>
      <c r="AZ293" s="27" t="s">
        <v>133</v>
      </c>
      <c r="BB293" s="27" t="s">
        <v>274</v>
      </c>
      <c r="BC293" s="27" t="s">
        <v>203</v>
      </c>
      <c r="BE293" s="27" t="s">
        <v>275</v>
      </c>
      <c r="BF293" s="27" t="s">
        <v>719</v>
      </c>
      <c r="BG293" s="27" t="s">
        <v>720</v>
      </c>
      <c r="BH293" s="27" t="s">
        <v>278</v>
      </c>
      <c r="BI293" s="27" t="s">
        <v>2024</v>
      </c>
      <c r="BK293" s="27" t="s">
        <v>259</v>
      </c>
      <c r="BL293" s="27" t="s">
        <v>139</v>
      </c>
      <c r="BM293" s="27">
        <v>5051</v>
      </c>
      <c r="BQ293" s="75" t="s">
        <v>2411</v>
      </c>
      <c r="BR293" s="27" t="s">
        <v>139</v>
      </c>
      <c r="BS293" s="27" t="s">
        <v>204</v>
      </c>
      <c r="BT293" s="32" t="s">
        <v>503</v>
      </c>
      <c r="BU293" s="27" t="s">
        <v>656</v>
      </c>
      <c r="BY293" s="27" t="s">
        <v>143</v>
      </c>
      <c r="BZ293" s="26">
        <v>4</v>
      </c>
      <c r="CA293" s="26" t="s">
        <v>144</v>
      </c>
      <c r="CB293" s="26" t="s">
        <v>207</v>
      </c>
      <c r="CC293" s="26" t="s">
        <v>146</v>
      </c>
      <c r="CD293" s="26" t="s">
        <v>147</v>
      </c>
      <c r="CE293" s="27" t="s">
        <v>148</v>
      </c>
      <c r="CF293" s="31"/>
      <c r="CG293" s="26" t="s">
        <v>280</v>
      </c>
      <c r="CH293" s="26" t="s">
        <v>617</v>
      </c>
      <c r="CI293" s="26"/>
      <c r="CJ293" s="27" t="s">
        <v>231</v>
      </c>
      <c r="CK293" s="27" t="s">
        <v>232</v>
      </c>
      <c r="CO293" s="31"/>
      <c r="CP293" s="31"/>
      <c r="CR293" s="27" t="s">
        <v>1262</v>
      </c>
      <c r="CS293" s="33"/>
      <c r="CU293" s="26" t="s">
        <v>1955</v>
      </c>
    </row>
    <row r="294" spans="1:99" s="27" customFormat="1" x14ac:dyDescent="0.25">
      <c r="A294" s="27" t="s">
        <v>1263</v>
      </c>
      <c r="B294" s="27" t="s">
        <v>2352</v>
      </c>
      <c r="C294" s="27" t="s">
        <v>879</v>
      </c>
      <c r="D294" s="27">
        <v>1680</v>
      </c>
      <c r="E294" s="72"/>
      <c r="F294" s="27" t="s">
        <v>1264</v>
      </c>
      <c r="H294" s="27" t="s">
        <v>156</v>
      </c>
      <c r="J294" s="27">
        <v>9</v>
      </c>
      <c r="K294" s="27">
        <v>2015</v>
      </c>
      <c r="L294" s="27">
        <v>3</v>
      </c>
      <c r="M294" s="27">
        <v>9</v>
      </c>
      <c r="N294" s="31" t="s">
        <v>374</v>
      </c>
      <c r="O294" s="27" t="s">
        <v>189</v>
      </c>
      <c r="P294" s="27" t="s">
        <v>1265</v>
      </c>
      <c r="Q294" s="27">
        <v>1421</v>
      </c>
      <c r="R294" s="27">
        <v>590</v>
      </c>
      <c r="U294" s="27" t="s">
        <v>2253</v>
      </c>
      <c r="V294" s="27" t="s">
        <v>2253</v>
      </c>
      <c r="W294" s="27" t="s">
        <v>2253</v>
      </c>
      <c r="X294" s="27" t="s">
        <v>190</v>
      </c>
      <c r="AC294" s="27" t="s">
        <v>255</v>
      </c>
      <c r="AE294" s="27" t="s">
        <v>193</v>
      </c>
      <c r="AF294" s="27" t="s">
        <v>195</v>
      </c>
      <c r="AG294" s="27" t="s">
        <v>1162</v>
      </c>
      <c r="AH294" s="27" t="s">
        <v>195</v>
      </c>
      <c r="AI294" s="27" t="s">
        <v>196</v>
      </c>
      <c r="AJ294" s="27" t="s">
        <v>481</v>
      </c>
      <c r="AP294" s="27" t="s">
        <v>128</v>
      </c>
      <c r="AQ294" s="27" t="s">
        <v>163</v>
      </c>
      <c r="AR294" s="27" t="s">
        <v>198</v>
      </c>
      <c r="AS294" s="27" t="s">
        <v>199</v>
      </c>
      <c r="AT294" s="27" t="s">
        <v>294</v>
      </c>
      <c r="AU294" s="27" t="s">
        <v>200</v>
      </c>
      <c r="AV294" s="27" t="s">
        <v>201</v>
      </c>
      <c r="AW294" s="27" t="s">
        <v>201</v>
      </c>
      <c r="AX294" s="27" t="s">
        <v>294</v>
      </c>
      <c r="AY294" s="27" t="s">
        <v>502</v>
      </c>
      <c r="AZ294" s="27" t="s">
        <v>217</v>
      </c>
      <c r="BB294" s="27" t="s">
        <v>423</v>
      </c>
      <c r="BC294" s="27" t="s">
        <v>424</v>
      </c>
      <c r="BE294" s="27" t="s">
        <v>614</v>
      </c>
      <c r="BF294" s="27" t="s">
        <v>615</v>
      </c>
      <c r="BG294" s="27" t="s">
        <v>409</v>
      </c>
      <c r="BH294" s="27" t="s">
        <v>278</v>
      </c>
      <c r="BI294" s="27" t="s">
        <v>2022</v>
      </c>
      <c r="BK294" s="27" t="s">
        <v>259</v>
      </c>
      <c r="BL294" s="27" t="s">
        <v>139</v>
      </c>
      <c r="BM294" s="27">
        <v>5142</v>
      </c>
      <c r="BQ294" s="75" t="s">
        <v>2411</v>
      </c>
      <c r="BR294" s="27" t="s">
        <v>139</v>
      </c>
      <c r="BS294" s="27" t="s">
        <v>204</v>
      </c>
      <c r="BT294" s="32" t="s">
        <v>503</v>
      </c>
      <c r="BU294" s="27" t="s">
        <v>656</v>
      </c>
      <c r="BY294" s="27" t="s">
        <v>143</v>
      </c>
      <c r="BZ294" s="26">
        <v>4</v>
      </c>
      <c r="CA294" s="26" t="s">
        <v>144</v>
      </c>
      <c r="CB294" s="26" t="s">
        <v>207</v>
      </c>
      <c r="CC294" s="26" t="s">
        <v>146</v>
      </c>
      <c r="CD294" s="26" t="s">
        <v>147</v>
      </c>
      <c r="CE294" s="27" t="s">
        <v>148</v>
      </c>
      <c r="CF294" s="31"/>
      <c r="CG294" s="26" t="s">
        <v>280</v>
      </c>
      <c r="CH294" s="45" t="s">
        <v>1244</v>
      </c>
      <c r="CI294" s="45"/>
      <c r="CK294" s="27" t="s">
        <v>618</v>
      </c>
      <c r="CO294" s="31"/>
      <c r="CP294" s="31"/>
      <c r="CR294" s="27" t="s">
        <v>1266</v>
      </c>
      <c r="CS294" s="33"/>
      <c r="CU294" s="27" t="s">
        <v>1267</v>
      </c>
    </row>
    <row r="295" spans="1:99" s="27" customFormat="1" x14ac:dyDescent="0.25">
      <c r="A295" s="27" t="s">
        <v>1268</v>
      </c>
      <c r="B295" s="27" t="s">
        <v>117</v>
      </c>
      <c r="D295" s="27">
        <v>1280</v>
      </c>
      <c r="E295" s="72"/>
      <c r="F295" s="27" t="s">
        <v>1269</v>
      </c>
      <c r="H295" s="26" t="s">
        <v>156</v>
      </c>
      <c r="J295" s="27">
        <v>28</v>
      </c>
      <c r="K295" s="27">
        <v>2016</v>
      </c>
      <c r="L295" s="27">
        <v>3</v>
      </c>
      <c r="M295" s="27">
        <v>9</v>
      </c>
      <c r="N295" s="31" t="s">
        <v>1270</v>
      </c>
      <c r="O295" s="26" t="s">
        <v>189</v>
      </c>
      <c r="P295" s="27" t="s">
        <v>1271</v>
      </c>
      <c r="Q295" s="27">
        <v>1612</v>
      </c>
      <c r="R295" s="27">
        <v>647</v>
      </c>
      <c r="S295" s="27" t="s">
        <v>1213</v>
      </c>
      <c r="T295" s="27" t="s">
        <v>1272</v>
      </c>
      <c r="U295" s="27" t="s">
        <v>500</v>
      </c>
      <c r="V295" s="27" t="s">
        <v>500</v>
      </c>
      <c r="W295" s="27" t="s">
        <v>500</v>
      </c>
      <c r="X295" s="27" t="s">
        <v>190</v>
      </c>
      <c r="Y295" s="27" t="s">
        <v>190</v>
      </c>
      <c r="Z295" s="27" t="s">
        <v>513</v>
      </c>
      <c r="AC295" s="27" t="s">
        <v>2173</v>
      </c>
      <c r="AD295" s="27" t="s">
        <v>271</v>
      </c>
      <c r="AE295" s="27" t="s">
        <v>2173</v>
      </c>
      <c r="AF295" s="27" t="s">
        <v>126</v>
      </c>
      <c r="AG295" s="27" t="s">
        <v>2173</v>
      </c>
      <c r="AH295" s="27" t="s">
        <v>127</v>
      </c>
      <c r="AI295" s="27" t="s">
        <v>196</v>
      </c>
      <c r="AJ295" s="27" t="s">
        <v>481</v>
      </c>
      <c r="AL295" s="27" t="s">
        <v>514</v>
      </c>
      <c r="AP295" s="27" t="s">
        <v>1273</v>
      </c>
      <c r="AQ295" s="27" t="s">
        <v>163</v>
      </c>
      <c r="AR295" s="27" t="s">
        <v>376</v>
      </c>
      <c r="AS295" s="27" t="s">
        <v>407</v>
      </c>
      <c r="AT295" s="27" t="s">
        <v>273</v>
      </c>
      <c r="AU295" s="27" t="s">
        <v>273</v>
      </c>
      <c r="AV295" s="27" t="s">
        <v>273</v>
      </c>
      <c r="AW295" s="27" t="s">
        <v>201</v>
      </c>
      <c r="AX295" s="27" t="s">
        <v>294</v>
      </c>
      <c r="AY295" s="27" t="s">
        <v>502</v>
      </c>
      <c r="AZ295" s="27" t="s">
        <v>133</v>
      </c>
      <c r="BB295" s="27" t="s">
        <v>423</v>
      </c>
      <c r="BC295" s="27" t="s">
        <v>424</v>
      </c>
      <c r="BE295" s="27" t="s">
        <v>275</v>
      </c>
      <c r="BF295" s="27" t="s">
        <v>276</v>
      </c>
      <c r="BG295" s="27" t="s">
        <v>277</v>
      </c>
      <c r="BH295" s="26" t="s">
        <v>278</v>
      </c>
      <c r="BI295" s="27" t="s">
        <v>2024</v>
      </c>
      <c r="BK295" s="27" t="s">
        <v>259</v>
      </c>
      <c r="BL295" s="27" t="s">
        <v>139</v>
      </c>
      <c r="BM295" s="27">
        <v>5186</v>
      </c>
      <c r="BQ295" s="75" t="s">
        <v>2411</v>
      </c>
      <c r="BR295" s="27" t="s">
        <v>139</v>
      </c>
      <c r="BS295" s="27" t="s">
        <v>204</v>
      </c>
      <c r="BT295" s="29" t="s">
        <v>690</v>
      </c>
      <c r="BU295" s="26" t="s">
        <v>1274</v>
      </c>
      <c r="BV295" s="26"/>
      <c r="BW295" s="26"/>
      <c r="BX295" s="26"/>
      <c r="BY295" s="27" t="s">
        <v>143</v>
      </c>
      <c r="BZ295" s="26">
        <v>4</v>
      </c>
      <c r="CA295" s="26" t="s">
        <v>144</v>
      </c>
      <c r="CB295" s="26" t="s">
        <v>207</v>
      </c>
      <c r="CC295" s="26" t="s">
        <v>692</v>
      </c>
      <c r="CD295" s="26" t="s">
        <v>147</v>
      </c>
      <c r="CE295" s="27" t="s">
        <v>148</v>
      </c>
      <c r="CF295" s="31"/>
      <c r="CG295" s="26" t="s">
        <v>280</v>
      </c>
      <c r="CH295" s="27" t="s">
        <v>1244</v>
      </c>
      <c r="CJ295" s="27" t="s">
        <v>231</v>
      </c>
      <c r="CK295" s="27" t="s">
        <v>232</v>
      </c>
      <c r="CO295" s="31"/>
      <c r="CP295" s="31"/>
      <c r="CR295" s="26" t="s">
        <v>1275</v>
      </c>
      <c r="CS295" s="33"/>
      <c r="CU295" s="27" t="s">
        <v>1276</v>
      </c>
    </row>
    <row r="296" spans="1:99" s="27" customFormat="1" x14ac:dyDescent="0.25">
      <c r="A296" s="27" t="s">
        <v>1277</v>
      </c>
      <c r="B296" s="27" t="s">
        <v>117</v>
      </c>
      <c r="D296" s="27">
        <v>1280</v>
      </c>
      <c r="E296" s="72"/>
      <c r="F296" s="27" t="s">
        <v>1269</v>
      </c>
      <c r="H296" s="26" t="s">
        <v>156</v>
      </c>
      <c r="J296" s="27">
        <v>28</v>
      </c>
      <c r="K296" s="27">
        <v>2016</v>
      </c>
      <c r="L296" s="27">
        <v>3</v>
      </c>
      <c r="M296" s="27">
        <v>9</v>
      </c>
      <c r="N296" s="31" t="s">
        <v>1270</v>
      </c>
      <c r="O296" s="26" t="s">
        <v>189</v>
      </c>
      <c r="P296" s="27" t="s">
        <v>1278</v>
      </c>
      <c r="Q296" s="27">
        <v>1613</v>
      </c>
      <c r="R296" s="27">
        <v>648</v>
      </c>
      <c r="S296" s="27" t="s">
        <v>1213</v>
      </c>
      <c r="T296" s="27" t="s">
        <v>1279</v>
      </c>
      <c r="U296" s="27" t="s">
        <v>500</v>
      </c>
      <c r="V296" s="27" t="s">
        <v>500</v>
      </c>
      <c r="W296" s="27" t="s">
        <v>500</v>
      </c>
      <c r="X296" s="27" t="s">
        <v>190</v>
      </c>
      <c r="Y296" s="27" t="s">
        <v>190</v>
      </c>
      <c r="Z296" s="27" t="s">
        <v>513</v>
      </c>
      <c r="AC296" s="27" t="s">
        <v>2173</v>
      </c>
      <c r="AD296" s="27" t="s">
        <v>271</v>
      </c>
      <c r="AE296" s="27" t="s">
        <v>2173</v>
      </c>
      <c r="AF296" s="27" t="s">
        <v>126</v>
      </c>
      <c r="AG296" s="27" t="s">
        <v>2173</v>
      </c>
      <c r="AH296" s="27" t="s">
        <v>127</v>
      </c>
      <c r="AI296" s="27" t="s">
        <v>196</v>
      </c>
      <c r="AJ296" s="27" t="s">
        <v>481</v>
      </c>
      <c r="AL296" s="27" t="s">
        <v>514</v>
      </c>
      <c r="AP296" s="27" t="s">
        <v>1273</v>
      </c>
      <c r="AQ296" s="27" t="s">
        <v>163</v>
      </c>
      <c r="AR296" s="27" t="s">
        <v>376</v>
      </c>
      <c r="AS296" s="27" t="s">
        <v>407</v>
      </c>
      <c r="AT296" s="27" t="s">
        <v>273</v>
      </c>
      <c r="AU296" s="27" t="s">
        <v>273</v>
      </c>
      <c r="AV296" s="27" t="s">
        <v>273</v>
      </c>
      <c r="AW296" s="27" t="s">
        <v>201</v>
      </c>
      <c r="AX296" s="27" t="s">
        <v>294</v>
      </c>
      <c r="AY296" s="27" t="s">
        <v>502</v>
      </c>
      <c r="AZ296" s="27" t="s">
        <v>133</v>
      </c>
      <c r="BB296" s="27" t="s">
        <v>423</v>
      </c>
      <c r="BC296" s="27" t="s">
        <v>424</v>
      </c>
      <c r="BE296" s="27" t="s">
        <v>275</v>
      </c>
      <c r="BF296" s="27" t="s">
        <v>276</v>
      </c>
      <c r="BG296" s="27" t="s">
        <v>277</v>
      </c>
      <c r="BH296" s="26" t="s">
        <v>278</v>
      </c>
      <c r="BI296" s="27" t="s">
        <v>2024</v>
      </c>
      <c r="BK296" s="27" t="s">
        <v>259</v>
      </c>
      <c r="BL296" s="27" t="s">
        <v>139</v>
      </c>
      <c r="BM296" s="27">
        <v>5183</v>
      </c>
      <c r="BQ296" s="75" t="s">
        <v>2411</v>
      </c>
      <c r="BR296" s="27" t="s">
        <v>139</v>
      </c>
      <c r="BS296" s="27" t="s">
        <v>204</v>
      </c>
      <c r="BT296" s="29" t="s">
        <v>690</v>
      </c>
      <c r="BU296" s="26" t="s">
        <v>1274</v>
      </c>
      <c r="BV296" s="26"/>
      <c r="BW296" s="26"/>
      <c r="BX296" s="26"/>
      <c r="BY296" s="27" t="s">
        <v>143</v>
      </c>
      <c r="BZ296" s="26">
        <v>4</v>
      </c>
      <c r="CA296" s="26" t="s">
        <v>144</v>
      </c>
      <c r="CB296" s="26" t="s">
        <v>207</v>
      </c>
      <c r="CC296" s="26" t="s">
        <v>692</v>
      </c>
      <c r="CD296" s="26" t="s">
        <v>147</v>
      </c>
      <c r="CE296" s="27" t="s">
        <v>148</v>
      </c>
      <c r="CF296" s="31"/>
      <c r="CG296" s="26" t="s">
        <v>280</v>
      </c>
      <c r="CH296" s="27" t="s">
        <v>1244</v>
      </c>
      <c r="CJ296" s="27" t="s">
        <v>231</v>
      </c>
      <c r="CK296" s="27" t="s">
        <v>232</v>
      </c>
      <c r="CO296" s="31"/>
      <c r="CP296" s="31"/>
      <c r="CR296" s="26" t="s">
        <v>1275</v>
      </c>
      <c r="CS296" s="33"/>
      <c r="CU296" s="27" t="s">
        <v>1276</v>
      </c>
    </row>
    <row r="297" spans="1:99" s="27" customFormat="1" x14ac:dyDescent="0.25">
      <c r="A297" s="26" t="s">
        <v>1280</v>
      </c>
      <c r="B297" s="27" t="s">
        <v>2352</v>
      </c>
      <c r="D297" s="27">
        <v>1280</v>
      </c>
      <c r="E297" s="72"/>
      <c r="F297" s="27" t="s">
        <v>918</v>
      </c>
      <c r="H297" s="27" t="s">
        <v>551</v>
      </c>
      <c r="J297" s="27">
        <v>24</v>
      </c>
      <c r="K297" s="27">
        <v>2015</v>
      </c>
      <c r="L297" s="27">
        <v>3</v>
      </c>
      <c r="M297" s="27">
        <v>9</v>
      </c>
      <c r="N297" s="31" t="s">
        <v>655</v>
      </c>
      <c r="O297" s="27" t="s">
        <v>189</v>
      </c>
      <c r="P297" s="27" t="s">
        <v>1281</v>
      </c>
      <c r="Q297" s="27">
        <v>1505</v>
      </c>
      <c r="R297" s="27">
        <v>598</v>
      </c>
      <c r="U297" s="27" t="s">
        <v>500</v>
      </c>
      <c r="V297" s="27" t="s">
        <v>500</v>
      </c>
      <c r="W297" s="27" t="s">
        <v>500</v>
      </c>
      <c r="X297" s="27" t="s">
        <v>1029</v>
      </c>
      <c r="Y297" s="27" t="s">
        <v>190</v>
      </c>
      <c r="Z297" s="27" t="s">
        <v>513</v>
      </c>
      <c r="AC297" s="27" t="s">
        <v>255</v>
      </c>
      <c r="AE297" s="27" t="s">
        <v>193</v>
      </c>
      <c r="AF297" s="27" t="s">
        <v>195</v>
      </c>
      <c r="AG297" s="27" t="s">
        <v>1162</v>
      </c>
      <c r="AH297" s="27" t="s">
        <v>195</v>
      </c>
      <c r="AI297" s="27" t="s">
        <v>196</v>
      </c>
      <c r="AJ297" s="27" t="s">
        <v>481</v>
      </c>
      <c r="AL297" s="27" t="s">
        <v>514</v>
      </c>
      <c r="AP297" s="27" t="s">
        <v>128</v>
      </c>
      <c r="AQ297" s="27" t="s">
        <v>129</v>
      </c>
      <c r="AR297" s="27" t="s">
        <v>198</v>
      </c>
      <c r="AS297" s="27" t="s">
        <v>199</v>
      </c>
      <c r="AT297" s="27" t="s">
        <v>294</v>
      </c>
      <c r="AU297" s="27" t="s">
        <v>200</v>
      </c>
      <c r="AV297" s="27" t="s">
        <v>201</v>
      </c>
      <c r="AW297" s="27" t="s">
        <v>201</v>
      </c>
      <c r="AX297" s="27" t="s">
        <v>294</v>
      </c>
      <c r="AY297" s="27" t="s">
        <v>502</v>
      </c>
      <c r="BB297" s="27" t="s">
        <v>274</v>
      </c>
      <c r="BC297" s="27" t="s">
        <v>203</v>
      </c>
      <c r="BE297" s="27" t="s">
        <v>275</v>
      </c>
      <c r="BF297" s="27" t="s">
        <v>719</v>
      </c>
      <c r="BG297" s="27" t="s">
        <v>720</v>
      </c>
      <c r="BH297" s="27" t="s">
        <v>278</v>
      </c>
      <c r="BI297" s="27" t="s">
        <v>2024</v>
      </c>
      <c r="BK297" s="27" t="s">
        <v>259</v>
      </c>
      <c r="BL297" s="27" t="s">
        <v>139</v>
      </c>
      <c r="BM297" s="27">
        <v>5107</v>
      </c>
      <c r="BQ297" s="75" t="s">
        <v>2411</v>
      </c>
      <c r="BR297" s="27" t="s">
        <v>139</v>
      </c>
      <c r="BS297" s="27" t="s">
        <v>204</v>
      </c>
      <c r="BT297" s="32" t="s">
        <v>503</v>
      </c>
      <c r="BU297" s="27" t="s">
        <v>656</v>
      </c>
      <c r="BY297" s="26" t="s">
        <v>143</v>
      </c>
      <c r="BZ297" s="26">
        <v>4</v>
      </c>
      <c r="CA297" s="26" t="s">
        <v>144</v>
      </c>
      <c r="CB297" s="27" t="s">
        <v>207</v>
      </c>
      <c r="CC297" s="26" t="s">
        <v>146</v>
      </c>
      <c r="CD297" s="26" t="s">
        <v>147</v>
      </c>
      <c r="CE297" s="27" t="s">
        <v>148</v>
      </c>
      <c r="CF297" s="31"/>
      <c r="CG297" s="26" t="s">
        <v>280</v>
      </c>
      <c r="CH297" s="26" t="s">
        <v>1244</v>
      </c>
      <c r="CI297" s="26"/>
      <c r="CJ297" s="27" t="s">
        <v>184</v>
      </c>
      <c r="CK297" s="27" t="s">
        <v>232</v>
      </c>
      <c r="CO297" s="31"/>
      <c r="CP297" s="31"/>
      <c r="CR297" s="27" t="s">
        <v>1920</v>
      </c>
      <c r="CS297" s="33">
        <v>111391</v>
      </c>
      <c r="CT297" s="27">
        <v>7366</v>
      </c>
      <c r="CU297" s="27" t="s">
        <v>1921</v>
      </c>
    </row>
    <row r="298" spans="1:99" s="75" customFormat="1" x14ac:dyDescent="0.25">
      <c r="A298" s="74" t="s">
        <v>1282</v>
      </c>
      <c r="B298" s="75" t="s">
        <v>2352</v>
      </c>
      <c r="D298" s="75">
        <v>1280</v>
      </c>
      <c r="E298" s="72" t="s">
        <v>133</v>
      </c>
      <c r="F298" s="75" t="s">
        <v>1283</v>
      </c>
      <c r="G298" s="75" t="s">
        <v>1284</v>
      </c>
      <c r="H298" s="75" t="s">
        <v>156</v>
      </c>
      <c r="I298" s="75" t="s">
        <v>154</v>
      </c>
      <c r="J298" s="75">
        <v>16</v>
      </c>
      <c r="K298" s="75">
        <v>2016</v>
      </c>
      <c r="L298" s="75">
        <v>1</v>
      </c>
      <c r="M298" s="75">
        <v>4</v>
      </c>
      <c r="N298" s="77" t="s">
        <v>2700</v>
      </c>
      <c r="O298" s="75" t="s">
        <v>189</v>
      </c>
      <c r="P298" s="74" t="s">
        <v>1285</v>
      </c>
      <c r="Q298" s="75">
        <v>2346</v>
      </c>
      <c r="R298" s="75">
        <v>998</v>
      </c>
      <c r="S298" s="75" t="s">
        <v>1213</v>
      </c>
      <c r="U298" s="75" t="s">
        <v>500</v>
      </c>
      <c r="X298" s="75" t="s">
        <v>190</v>
      </c>
      <c r="Z298" s="75" t="s">
        <v>513</v>
      </c>
      <c r="AC298" s="75" t="s">
        <v>255</v>
      </c>
      <c r="AE298" s="75" t="s">
        <v>193</v>
      </c>
      <c r="AF298" s="75" t="s">
        <v>195</v>
      </c>
      <c r="AG298" s="75" t="s">
        <v>1162</v>
      </c>
      <c r="AH298" s="75" t="s">
        <v>195</v>
      </c>
      <c r="AI298" s="75" t="s">
        <v>196</v>
      </c>
      <c r="AJ298" s="75" t="s">
        <v>481</v>
      </c>
      <c r="AL298" s="75" t="s">
        <v>514</v>
      </c>
      <c r="AP298" s="75" t="s">
        <v>1273</v>
      </c>
      <c r="AQ298" s="75" t="s">
        <v>163</v>
      </c>
      <c r="AR298" s="75" t="s">
        <v>198</v>
      </c>
      <c r="AS298" s="75" t="s">
        <v>199</v>
      </c>
      <c r="AT298" s="75" t="s">
        <v>294</v>
      </c>
      <c r="AU298" s="75" t="s">
        <v>200</v>
      </c>
      <c r="AV298" s="75" t="s">
        <v>201</v>
      </c>
      <c r="AW298" s="75" t="s">
        <v>201</v>
      </c>
      <c r="AZ298" s="75" t="s">
        <v>217</v>
      </c>
      <c r="BB298" s="75" t="s">
        <v>423</v>
      </c>
      <c r="BC298" s="75" t="s">
        <v>424</v>
      </c>
      <c r="BE298" s="75" t="s">
        <v>275</v>
      </c>
      <c r="BF298" s="75" t="s">
        <v>276</v>
      </c>
      <c r="BG298" s="75" t="s">
        <v>277</v>
      </c>
      <c r="BH298" s="75" t="s">
        <v>278</v>
      </c>
      <c r="BI298" s="75" t="s">
        <v>2024</v>
      </c>
      <c r="BK298" s="75" t="s">
        <v>259</v>
      </c>
      <c r="BL298" s="75" t="s">
        <v>139</v>
      </c>
      <c r="BM298" s="75">
        <v>5180</v>
      </c>
      <c r="BQ298" s="75" t="s">
        <v>2411</v>
      </c>
      <c r="BR298" s="75" t="s">
        <v>139</v>
      </c>
      <c r="BS298" s="75" t="s">
        <v>279</v>
      </c>
      <c r="BT298" s="76" t="s">
        <v>690</v>
      </c>
      <c r="BU298" s="75" t="s">
        <v>1008</v>
      </c>
      <c r="BV298" s="75">
        <v>1279</v>
      </c>
      <c r="BY298" s="75" t="s">
        <v>143</v>
      </c>
      <c r="BZ298" s="75">
        <v>4</v>
      </c>
      <c r="CE298" s="75" t="s">
        <v>148</v>
      </c>
      <c r="CF298" s="77"/>
      <c r="CG298" s="75" t="s">
        <v>280</v>
      </c>
      <c r="CH298" s="75" t="s">
        <v>617</v>
      </c>
      <c r="CJ298" s="75" t="s">
        <v>231</v>
      </c>
      <c r="CK298" s="75" t="s">
        <v>232</v>
      </c>
      <c r="CO298" s="77"/>
      <c r="CP298" s="77"/>
      <c r="CR298" s="82" t="s">
        <v>2994</v>
      </c>
      <c r="CS298" s="78"/>
      <c r="CU298" s="82" t="s">
        <v>2978</v>
      </c>
    </row>
    <row r="299" spans="1:99" s="8" customFormat="1" x14ac:dyDescent="0.25">
      <c r="A299" s="8" t="s">
        <v>1286</v>
      </c>
      <c r="F299" s="8" t="s">
        <v>4</v>
      </c>
      <c r="N299" s="41"/>
      <c r="BT299" s="42"/>
      <c r="CF299" s="41"/>
      <c r="CO299" s="41"/>
      <c r="CP299" s="41"/>
      <c r="CS299" s="43"/>
    </row>
    <row r="300" spans="1:99" s="27" customFormat="1" x14ac:dyDescent="0.25">
      <c r="A300" s="27" t="s">
        <v>1287</v>
      </c>
      <c r="B300" s="27" t="s">
        <v>2353</v>
      </c>
      <c r="D300" s="27">
        <v>1280</v>
      </c>
      <c r="E300" s="72" t="s">
        <v>133</v>
      </c>
      <c r="F300" s="27" t="s">
        <v>1288</v>
      </c>
      <c r="G300" s="27" t="s">
        <v>595</v>
      </c>
      <c r="H300" s="27" t="s">
        <v>396</v>
      </c>
      <c r="J300" s="27">
        <v>16</v>
      </c>
      <c r="K300" s="27">
        <v>2015</v>
      </c>
      <c r="L300" s="27">
        <v>1</v>
      </c>
      <c r="M300" s="27">
        <v>4</v>
      </c>
      <c r="N300" s="31" t="s">
        <v>655</v>
      </c>
      <c r="O300" s="27" t="s">
        <v>189</v>
      </c>
      <c r="P300" s="27" t="s">
        <v>1289</v>
      </c>
      <c r="Q300" s="27">
        <v>1470</v>
      </c>
      <c r="R300" s="27">
        <v>596</v>
      </c>
      <c r="U300" s="27" t="s">
        <v>500</v>
      </c>
      <c r="X300" s="27" t="s">
        <v>190</v>
      </c>
      <c r="AC300" s="27" t="s">
        <v>255</v>
      </c>
      <c r="AE300" s="27" t="s">
        <v>193</v>
      </c>
      <c r="AF300" s="27" t="s">
        <v>195</v>
      </c>
      <c r="AG300" s="27" t="s">
        <v>1162</v>
      </c>
      <c r="AH300" s="27" t="s">
        <v>195</v>
      </c>
      <c r="AI300" s="27" t="s">
        <v>196</v>
      </c>
      <c r="AJ300" s="27" t="s">
        <v>481</v>
      </c>
      <c r="AP300" s="27" t="s">
        <v>128</v>
      </c>
      <c r="AQ300" s="27" t="s">
        <v>129</v>
      </c>
      <c r="AR300" s="27" t="s">
        <v>198</v>
      </c>
      <c r="AS300" s="27" t="s">
        <v>199</v>
      </c>
      <c r="AT300" s="27" t="s">
        <v>294</v>
      </c>
      <c r="AU300" s="27" t="s">
        <v>200</v>
      </c>
      <c r="AV300" s="27" t="s">
        <v>201</v>
      </c>
      <c r="AW300" s="27" t="s">
        <v>201</v>
      </c>
      <c r="AZ300" s="27" t="s">
        <v>217</v>
      </c>
      <c r="BB300" s="27" t="s">
        <v>1146</v>
      </c>
      <c r="BC300" s="27" t="s">
        <v>203</v>
      </c>
      <c r="BE300" s="27" t="s">
        <v>275</v>
      </c>
      <c r="BF300" s="27" t="s">
        <v>719</v>
      </c>
      <c r="BG300" s="27" t="s">
        <v>720</v>
      </c>
      <c r="BH300" s="27" t="s">
        <v>278</v>
      </c>
      <c r="BI300" s="27" t="s">
        <v>2024</v>
      </c>
      <c r="BK300" s="27" t="s">
        <v>259</v>
      </c>
      <c r="BL300" s="27" t="s">
        <v>139</v>
      </c>
      <c r="BQ300" s="27" t="s">
        <v>2411</v>
      </c>
      <c r="BR300" s="27" t="s">
        <v>139</v>
      </c>
      <c r="BS300" s="27" t="s">
        <v>279</v>
      </c>
      <c r="BT300" s="32" t="s">
        <v>141</v>
      </c>
      <c r="BU300" s="27" t="s">
        <v>1008</v>
      </c>
      <c r="BY300" s="27" t="s">
        <v>143</v>
      </c>
      <c r="BZ300" s="27">
        <v>4</v>
      </c>
      <c r="CA300" s="27" t="s">
        <v>144</v>
      </c>
      <c r="CB300" s="27" t="s">
        <v>207</v>
      </c>
      <c r="CC300" s="27" t="s">
        <v>146</v>
      </c>
      <c r="CD300" s="27" t="s">
        <v>147</v>
      </c>
      <c r="CE300" s="27" t="s">
        <v>148</v>
      </c>
      <c r="CF300" s="31"/>
      <c r="CG300" s="27" t="s">
        <v>280</v>
      </c>
      <c r="CH300" s="27" t="s">
        <v>617</v>
      </c>
      <c r="CJ300" s="27" t="s">
        <v>184</v>
      </c>
      <c r="CO300" s="31"/>
      <c r="CP300" s="31"/>
      <c r="CS300" s="33"/>
    </row>
    <row r="301" spans="1:99" s="27" customFormat="1" x14ac:dyDescent="0.25">
      <c r="A301" s="27" t="s">
        <v>1290</v>
      </c>
      <c r="B301" s="27" t="s">
        <v>1291</v>
      </c>
      <c r="D301" s="27">
        <v>1280</v>
      </c>
      <c r="E301" s="72" t="s">
        <v>133</v>
      </c>
      <c r="F301" s="27" t="s">
        <v>1292</v>
      </c>
      <c r="H301" s="27" t="s">
        <v>446</v>
      </c>
      <c r="J301" s="27">
        <v>16</v>
      </c>
      <c r="K301" s="27">
        <v>2015</v>
      </c>
      <c r="L301" s="27">
        <v>1</v>
      </c>
      <c r="M301" s="27">
        <v>3</v>
      </c>
      <c r="N301" s="31" t="s">
        <v>655</v>
      </c>
      <c r="O301" s="27" t="s">
        <v>189</v>
      </c>
      <c r="P301" s="27" t="s">
        <v>1293</v>
      </c>
      <c r="Q301" s="27">
        <v>1471</v>
      </c>
      <c r="R301" s="27">
        <v>595</v>
      </c>
      <c r="S301" s="27" t="s">
        <v>1294</v>
      </c>
      <c r="U301" s="27" t="s">
        <v>500</v>
      </c>
      <c r="X301" s="27" t="s">
        <v>190</v>
      </c>
      <c r="AC301" s="27" t="s">
        <v>1295</v>
      </c>
      <c r="AD301" s="27" t="s">
        <v>195</v>
      </c>
      <c r="AE301" s="26" t="s">
        <v>1295</v>
      </c>
      <c r="AF301" s="26" t="s">
        <v>195</v>
      </c>
      <c r="AG301" s="27" t="s">
        <v>1295</v>
      </c>
      <c r="AH301" s="27" t="s">
        <v>195</v>
      </c>
      <c r="AP301" s="27" t="s">
        <v>128</v>
      </c>
      <c r="AQ301" s="27" t="s">
        <v>129</v>
      </c>
      <c r="AR301" s="27" t="s">
        <v>198</v>
      </c>
      <c r="AS301" s="27" t="s">
        <v>199</v>
      </c>
      <c r="AT301" s="27" t="s">
        <v>294</v>
      </c>
      <c r="AU301" s="27" t="s">
        <v>200</v>
      </c>
      <c r="AV301" s="27" t="s">
        <v>201</v>
      </c>
      <c r="AZ301" s="27" t="s">
        <v>133</v>
      </c>
      <c r="BB301" s="27" t="s">
        <v>274</v>
      </c>
      <c r="BC301" s="27" t="s">
        <v>203</v>
      </c>
      <c r="BE301" s="27" t="s">
        <v>614</v>
      </c>
      <c r="BF301" s="27" t="s">
        <v>1296</v>
      </c>
      <c r="BG301" s="27" t="s">
        <v>1297</v>
      </c>
      <c r="BH301" s="27" t="s">
        <v>278</v>
      </c>
      <c r="BI301" s="27" t="s">
        <v>1298</v>
      </c>
      <c r="BK301" s="27" t="s">
        <v>259</v>
      </c>
      <c r="BL301" s="27" t="s">
        <v>1299</v>
      </c>
      <c r="BM301" s="27">
        <v>6004</v>
      </c>
      <c r="BQ301" s="27" t="s">
        <v>184</v>
      </c>
      <c r="BR301" s="27" t="s">
        <v>1299</v>
      </c>
      <c r="BS301" s="27" t="s">
        <v>1300</v>
      </c>
      <c r="BT301" s="32" t="s">
        <v>141</v>
      </c>
      <c r="BU301" s="27" t="s">
        <v>1301</v>
      </c>
      <c r="BY301" s="27" t="s">
        <v>166</v>
      </c>
      <c r="BZ301" s="27">
        <v>4</v>
      </c>
      <c r="CA301" s="27" t="s">
        <v>1302</v>
      </c>
      <c r="CB301" s="27" t="s">
        <v>207</v>
      </c>
      <c r="CC301" s="27" t="s">
        <v>146</v>
      </c>
      <c r="CD301" s="27" t="s">
        <v>147</v>
      </c>
      <c r="CE301" s="27" t="s">
        <v>1303</v>
      </c>
      <c r="CF301" s="31"/>
      <c r="CG301" s="27" t="s">
        <v>280</v>
      </c>
      <c r="CH301" s="27" t="s">
        <v>617</v>
      </c>
      <c r="CJ301" s="27" t="s">
        <v>184</v>
      </c>
      <c r="CO301" s="31"/>
      <c r="CP301" s="31"/>
      <c r="CR301" s="27" t="s">
        <v>1304</v>
      </c>
      <c r="CS301" s="33"/>
      <c r="CU301" s="27" t="s">
        <v>1305</v>
      </c>
    </row>
    <row r="302" spans="1:99" s="8" customFormat="1" x14ac:dyDescent="0.25">
      <c r="A302" s="8" t="s">
        <v>1306</v>
      </c>
      <c r="F302" s="8" t="s">
        <v>4</v>
      </c>
      <c r="CF302" s="41"/>
    </row>
    <row r="303" spans="1:99" s="27" customFormat="1" x14ac:dyDescent="0.25">
      <c r="A303" s="27" t="s">
        <v>1307</v>
      </c>
      <c r="B303" s="27" t="s">
        <v>117</v>
      </c>
      <c r="D303" s="27">
        <v>1680</v>
      </c>
      <c r="E303" s="72"/>
      <c r="F303" s="27" t="s">
        <v>1308</v>
      </c>
      <c r="G303" s="27" t="s">
        <v>1977</v>
      </c>
      <c r="H303" s="27" t="s">
        <v>446</v>
      </c>
      <c r="I303" s="27" t="s">
        <v>421</v>
      </c>
      <c r="J303" s="27">
        <v>39</v>
      </c>
      <c r="K303" s="27">
        <v>2015</v>
      </c>
      <c r="L303" s="27">
        <v>2</v>
      </c>
      <c r="M303" s="27">
        <v>7</v>
      </c>
      <c r="N303" s="31" t="s">
        <v>1978</v>
      </c>
      <c r="O303" s="27" t="s">
        <v>189</v>
      </c>
      <c r="P303" s="27" t="s">
        <v>1309</v>
      </c>
      <c r="Q303" s="27">
        <v>1518</v>
      </c>
      <c r="R303" s="27">
        <v>606</v>
      </c>
      <c r="U303" s="27" t="s">
        <v>2253</v>
      </c>
      <c r="V303" s="27" t="s">
        <v>2253</v>
      </c>
      <c r="X303" s="27" t="s">
        <v>190</v>
      </c>
      <c r="Y303" s="27" t="s">
        <v>190</v>
      </c>
      <c r="Z303" s="27" t="s">
        <v>513</v>
      </c>
      <c r="AC303" s="27" t="s">
        <v>2173</v>
      </c>
      <c r="AD303" s="27" t="s">
        <v>406</v>
      </c>
      <c r="AE303" s="27" t="s">
        <v>2173</v>
      </c>
      <c r="AF303" s="27" t="s">
        <v>126</v>
      </c>
      <c r="AG303" s="27" t="s">
        <v>2173</v>
      </c>
      <c r="AH303" s="27" t="s">
        <v>127</v>
      </c>
      <c r="AI303" s="27" t="s">
        <v>196</v>
      </c>
      <c r="AJ303" s="27" t="s">
        <v>481</v>
      </c>
      <c r="AL303" s="27" t="s">
        <v>514</v>
      </c>
      <c r="AP303" s="27" t="s">
        <v>128</v>
      </c>
      <c r="AQ303" s="27" t="s">
        <v>129</v>
      </c>
      <c r="AR303" s="27" t="s">
        <v>376</v>
      </c>
      <c r="AS303" s="27" t="s">
        <v>407</v>
      </c>
      <c r="AT303" s="27" t="s">
        <v>408</v>
      </c>
      <c r="AU303" s="27" t="s">
        <v>273</v>
      </c>
      <c r="AV303" s="27" t="s">
        <v>273</v>
      </c>
      <c r="AW303" s="27" t="s">
        <v>201</v>
      </c>
      <c r="AY303" s="27" t="s">
        <v>502</v>
      </c>
      <c r="AZ303" s="27" t="s">
        <v>217</v>
      </c>
      <c r="BB303" s="27" t="s">
        <v>423</v>
      </c>
      <c r="BC303" s="27" t="s">
        <v>203</v>
      </c>
      <c r="BE303" s="27" t="s">
        <v>614</v>
      </c>
      <c r="BF303" s="27" t="s">
        <v>615</v>
      </c>
      <c r="BG303" s="27" t="s">
        <v>409</v>
      </c>
      <c r="BH303" s="27" t="s">
        <v>278</v>
      </c>
      <c r="BI303" s="27" t="s">
        <v>2022</v>
      </c>
      <c r="BK303" s="27" t="s">
        <v>259</v>
      </c>
      <c r="BL303" s="27" t="s">
        <v>139</v>
      </c>
      <c r="BM303" s="27">
        <v>5159</v>
      </c>
      <c r="BQ303" s="27" t="s">
        <v>2411</v>
      </c>
      <c r="BR303" s="27" t="s">
        <v>139</v>
      </c>
      <c r="BS303" s="27" t="s">
        <v>204</v>
      </c>
      <c r="BT303" s="32" t="s">
        <v>503</v>
      </c>
      <c r="BU303" s="27" t="s">
        <v>656</v>
      </c>
      <c r="BY303" s="27" t="s">
        <v>143</v>
      </c>
      <c r="BZ303" s="27">
        <v>4</v>
      </c>
      <c r="CA303" s="27" t="s">
        <v>144</v>
      </c>
      <c r="CB303" s="27" t="s">
        <v>207</v>
      </c>
      <c r="CC303" s="27" t="s">
        <v>146</v>
      </c>
      <c r="CD303" s="27" t="s">
        <v>183</v>
      </c>
      <c r="CE303" s="27" t="s">
        <v>148</v>
      </c>
      <c r="CF303" s="31"/>
      <c r="CG303" s="27" t="s">
        <v>280</v>
      </c>
      <c r="CH303" s="27" t="s">
        <v>1256</v>
      </c>
      <c r="CJ303" s="27" t="s">
        <v>231</v>
      </c>
      <c r="CK303" s="27" t="s">
        <v>618</v>
      </c>
      <c r="CO303" s="31"/>
      <c r="CP303" s="31"/>
      <c r="CR303" s="27" t="s">
        <v>2379</v>
      </c>
      <c r="CS303" s="33">
        <v>450618</v>
      </c>
      <c r="CT303" s="102">
        <v>35111</v>
      </c>
      <c r="CU303" s="27" t="s">
        <v>1980</v>
      </c>
    </row>
    <row r="304" spans="1:99" s="75" customFormat="1" x14ac:dyDescent="0.25">
      <c r="A304" s="75" t="s">
        <v>1311</v>
      </c>
      <c r="B304" s="75" t="s">
        <v>2352</v>
      </c>
      <c r="D304" s="75">
        <v>1280</v>
      </c>
      <c r="E304" s="72"/>
      <c r="F304" s="74" t="s">
        <v>1312</v>
      </c>
      <c r="H304" s="74" t="s">
        <v>119</v>
      </c>
      <c r="J304" s="75">
        <v>36</v>
      </c>
      <c r="K304" s="75">
        <v>2015</v>
      </c>
      <c r="L304" s="75">
        <v>2</v>
      </c>
      <c r="M304" s="75">
        <v>7</v>
      </c>
      <c r="N304" s="77" t="s">
        <v>1313</v>
      </c>
      <c r="O304" s="75" t="s">
        <v>189</v>
      </c>
      <c r="P304" s="75" t="s">
        <v>1314</v>
      </c>
      <c r="Q304" s="75">
        <v>1512</v>
      </c>
      <c r="R304" s="75">
        <v>640</v>
      </c>
      <c r="U304" s="74" t="s">
        <v>500</v>
      </c>
      <c r="V304" s="74" t="s">
        <v>500</v>
      </c>
      <c r="W304" s="74" t="s">
        <v>500</v>
      </c>
      <c r="X304" s="75" t="s">
        <v>190</v>
      </c>
      <c r="AC304" s="75" t="s">
        <v>255</v>
      </c>
      <c r="AE304" s="75" t="s">
        <v>193</v>
      </c>
      <c r="AF304" s="75" t="s">
        <v>195</v>
      </c>
      <c r="AG304" s="75" t="s">
        <v>1162</v>
      </c>
      <c r="AH304" s="75" t="s">
        <v>195</v>
      </c>
      <c r="AI304" s="75" t="s">
        <v>196</v>
      </c>
      <c r="AJ304" s="75" t="s">
        <v>481</v>
      </c>
      <c r="AP304" s="75" t="s">
        <v>128</v>
      </c>
      <c r="AQ304" s="75" t="s">
        <v>129</v>
      </c>
      <c r="AR304" s="75" t="s">
        <v>198</v>
      </c>
      <c r="AS304" s="75" t="s">
        <v>199</v>
      </c>
      <c r="AT304" s="75" t="s">
        <v>294</v>
      </c>
      <c r="AU304" s="75" t="s">
        <v>200</v>
      </c>
      <c r="AV304" s="75" t="s">
        <v>201</v>
      </c>
      <c r="AW304" s="75" t="s">
        <v>201</v>
      </c>
      <c r="AX304" s="75" t="s">
        <v>294</v>
      </c>
      <c r="AY304" s="75" t="s">
        <v>502</v>
      </c>
      <c r="BB304" s="75" t="s">
        <v>274</v>
      </c>
      <c r="BC304" s="75" t="s">
        <v>203</v>
      </c>
      <c r="BE304" s="75" t="s">
        <v>275</v>
      </c>
      <c r="BF304" s="75" t="s">
        <v>719</v>
      </c>
      <c r="BG304" s="75" t="s">
        <v>720</v>
      </c>
      <c r="BH304" s="75" t="s">
        <v>278</v>
      </c>
      <c r="BI304" s="75" t="s">
        <v>2024</v>
      </c>
      <c r="BK304" s="75" t="s">
        <v>259</v>
      </c>
      <c r="BL304" s="75" t="s">
        <v>139</v>
      </c>
      <c r="BM304" s="75">
        <v>5160</v>
      </c>
      <c r="BQ304" s="27" t="s">
        <v>2411</v>
      </c>
      <c r="BR304" s="75" t="s">
        <v>139</v>
      </c>
      <c r="BS304" s="75" t="s">
        <v>279</v>
      </c>
      <c r="BT304" s="81" t="s">
        <v>141</v>
      </c>
      <c r="BU304" s="75" t="s">
        <v>1008</v>
      </c>
      <c r="BY304" s="75" t="s">
        <v>143</v>
      </c>
      <c r="BZ304" s="74">
        <v>4</v>
      </c>
      <c r="CA304" s="74" t="s">
        <v>144</v>
      </c>
      <c r="CB304" s="74" t="s">
        <v>207</v>
      </c>
      <c r="CC304" s="74" t="s">
        <v>146</v>
      </c>
      <c r="CD304" s="74" t="s">
        <v>147</v>
      </c>
      <c r="CE304" s="75" t="s">
        <v>148</v>
      </c>
      <c r="CF304" s="77"/>
      <c r="CG304" s="74" t="s">
        <v>280</v>
      </c>
      <c r="CH304" s="74" t="s">
        <v>617</v>
      </c>
      <c r="CI304" s="74"/>
      <c r="CJ304" s="75" t="s">
        <v>184</v>
      </c>
      <c r="CO304" s="77"/>
      <c r="CP304" s="77"/>
      <c r="CR304" s="82" t="s">
        <v>1924</v>
      </c>
      <c r="CS304" s="78">
        <v>30383</v>
      </c>
      <c r="CT304" s="75">
        <v>3590</v>
      </c>
    </row>
    <row r="305" spans="1:99" s="27" customFormat="1" x14ac:dyDescent="0.25">
      <c r="A305" s="27" t="s">
        <v>1315</v>
      </c>
      <c r="B305" s="27" t="s">
        <v>2352</v>
      </c>
      <c r="D305" s="27">
        <v>1080</v>
      </c>
      <c r="E305" s="72"/>
      <c r="F305" s="26" t="s">
        <v>493</v>
      </c>
      <c r="H305" s="26" t="s">
        <v>396</v>
      </c>
      <c r="J305" s="27">
        <v>40</v>
      </c>
      <c r="K305" s="27">
        <v>2015</v>
      </c>
      <c r="L305" s="27">
        <v>2</v>
      </c>
      <c r="M305" s="27">
        <v>7</v>
      </c>
      <c r="N305" s="31" t="s">
        <v>2271</v>
      </c>
      <c r="O305" s="26" t="s">
        <v>189</v>
      </c>
      <c r="P305" s="26" t="s">
        <v>1316</v>
      </c>
      <c r="Q305" s="27">
        <v>1517</v>
      </c>
      <c r="R305" s="27">
        <v>607</v>
      </c>
      <c r="S305" s="27" t="s">
        <v>1213</v>
      </c>
      <c r="U305" s="26" t="s">
        <v>500</v>
      </c>
      <c r="V305" s="26" t="s">
        <v>500</v>
      </c>
      <c r="W305" s="26" t="s">
        <v>500</v>
      </c>
      <c r="X305" s="27" t="s">
        <v>190</v>
      </c>
      <c r="AC305" s="27" t="s">
        <v>255</v>
      </c>
      <c r="AE305" s="27" t="s">
        <v>193</v>
      </c>
      <c r="AF305" s="27" t="s">
        <v>195</v>
      </c>
      <c r="AG305" s="27" t="s">
        <v>1162</v>
      </c>
      <c r="AH305" s="27" t="s">
        <v>195</v>
      </c>
      <c r="AI305" s="27" t="s">
        <v>196</v>
      </c>
      <c r="AJ305" s="27" t="s">
        <v>481</v>
      </c>
      <c r="AP305" s="27" t="s">
        <v>128</v>
      </c>
      <c r="AQ305" s="27" t="s">
        <v>129</v>
      </c>
      <c r="AR305" s="27" t="s">
        <v>198</v>
      </c>
      <c r="AS305" s="27" t="s">
        <v>199</v>
      </c>
      <c r="AT305" s="27" t="s">
        <v>294</v>
      </c>
      <c r="AU305" s="27" t="s">
        <v>200</v>
      </c>
      <c r="AV305" s="27" t="s">
        <v>201</v>
      </c>
      <c r="AW305" s="27" t="s">
        <v>201</v>
      </c>
      <c r="AZ305" s="26" t="s">
        <v>133</v>
      </c>
      <c r="BB305" s="27" t="s">
        <v>1146</v>
      </c>
      <c r="BC305" s="27" t="s">
        <v>203</v>
      </c>
      <c r="BE305" s="27" t="s">
        <v>275</v>
      </c>
      <c r="BF305" s="27" t="s">
        <v>276</v>
      </c>
      <c r="BG305" s="27" t="s">
        <v>277</v>
      </c>
      <c r="BH305" s="26" t="s">
        <v>278</v>
      </c>
      <c r="BI305" s="27" t="s">
        <v>2024</v>
      </c>
      <c r="BK305" s="27" t="s">
        <v>259</v>
      </c>
      <c r="BL305" s="27" t="s">
        <v>139</v>
      </c>
      <c r="BM305" s="27">
        <v>5157</v>
      </c>
      <c r="BQ305" s="27" t="s">
        <v>2411</v>
      </c>
      <c r="BR305" s="27" t="s">
        <v>139</v>
      </c>
      <c r="BS305" s="27" t="s">
        <v>279</v>
      </c>
      <c r="BT305" s="32" t="s">
        <v>503</v>
      </c>
      <c r="BU305" s="26" t="s">
        <v>1317</v>
      </c>
      <c r="BV305" s="26"/>
      <c r="BW305" s="26"/>
      <c r="BX305" s="26"/>
      <c r="BY305" s="27" t="s">
        <v>143</v>
      </c>
      <c r="BZ305" s="27">
        <v>4</v>
      </c>
      <c r="CA305" s="26" t="s">
        <v>144</v>
      </c>
      <c r="CB305" s="26" t="s">
        <v>207</v>
      </c>
      <c r="CC305" s="26" t="s">
        <v>146</v>
      </c>
      <c r="CD305" s="26" t="s">
        <v>147</v>
      </c>
      <c r="CE305" s="27" t="s">
        <v>148</v>
      </c>
      <c r="CF305" s="31"/>
      <c r="CG305" s="26" t="s">
        <v>280</v>
      </c>
      <c r="CH305" s="26" t="s">
        <v>617</v>
      </c>
      <c r="CI305" s="26"/>
      <c r="CO305" s="31"/>
      <c r="CP305" s="31"/>
      <c r="CR305" s="26" t="s">
        <v>1318</v>
      </c>
      <c r="CS305" s="33"/>
      <c r="CU305" s="26" t="s">
        <v>2272</v>
      </c>
    </row>
    <row r="306" spans="1:99" s="27" customFormat="1" x14ac:dyDescent="0.25">
      <c r="A306" s="27" t="s">
        <v>1319</v>
      </c>
      <c r="B306" s="27" t="s">
        <v>2352</v>
      </c>
      <c r="C306" s="27" t="s">
        <v>879</v>
      </c>
      <c r="D306" s="27">
        <v>1280</v>
      </c>
      <c r="E306" s="72" t="s">
        <v>2485</v>
      </c>
      <c r="F306" s="26" t="s">
        <v>753</v>
      </c>
      <c r="G306" s="27" t="s">
        <v>754</v>
      </c>
      <c r="H306" s="26" t="s">
        <v>396</v>
      </c>
      <c r="J306" s="27">
        <v>47</v>
      </c>
      <c r="K306" s="27">
        <v>2015</v>
      </c>
      <c r="L306" s="27">
        <v>3</v>
      </c>
      <c r="M306" s="27">
        <v>9</v>
      </c>
      <c r="N306" s="31" t="s">
        <v>822</v>
      </c>
      <c r="O306" s="26" t="s">
        <v>189</v>
      </c>
      <c r="P306" s="26" t="s">
        <v>1320</v>
      </c>
      <c r="Q306" s="27">
        <v>1526</v>
      </c>
      <c r="R306" s="27">
        <v>611</v>
      </c>
      <c r="S306" s="27" t="s">
        <v>133</v>
      </c>
      <c r="U306" s="27" t="s">
        <v>500</v>
      </c>
      <c r="V306" s="27" t="s">
        <v>500</v>
      </c>
      <c r="W306" s="27" t="s">
        <v>500</v>
      </c>
      <c r="AC306" s="27" t="s">
        <v>255</v>
      </c>
      <c r="AE306" s="27" t="s">
        <v>193</v>
      </c>
      <c r="AF306" s="27" t="s">
        <v>195</v>
      </c>
      <c r="AG306" s="27" t="s">
        <v>1162</v>
      </c>
      <c r="AH306" s="27" t="s">
        <v>195</v>
      </c>
      <c r="AI306" s="27" t="s">
        <v>196</v>
      </c>
      <c r="AJ306" s="27" t="s">
        <v>481</v>
      </c>
      <c r="AP306" s="27" t="s">
        <v>128</v>
      </c>
      <c r="AQ306" s="27" t="s">
        <v>129</v>
      </c>
      <c r="AR306" s="27" t="s">
        <v>198</v>
      </c>
      <c r="AS306" s="27" t="s">
        <v>199</v>
      </c>
      <c r="AT306" s="27" t="s">
        <v>294</v>
      </c>
      <c r="AU306" s="27" t="s">
        <v>200</v>
      </c>
      <c r="AV306" s="27" t="s">
        <v>201</v>
      </c>
      <c r="AW306" s="27" t="s">
        <v>201</v>
      </c>
      <c r="AX306" s="27" t="s">
        <v>294</v>
      </c>
      <c r="AY306" s="27" t="s">
        <v>502</v>
      </c>
      <c r="AZ306" s="27" t="s">
        <v>133</v>
      </c>
      <c r="BB306" s="27" t="s">
        <v>423</v>
      </c>
      <c r="BC306" s="27" t="s">
        <v>203</v>
      </c>
      <c r="BE306" s="27" t="s">
        <v>275</v>
      </c>
      <c r="BF306" s="27" t="s">
        <v>276</v>
      </c>
      <c r="BG306" s="27" t="s">
        <v>277</v>
      </c>
      <c r="BH306" s="26" t="s">
        <v>278</v>
      </c>
      <c r="BI306" s="27" t="s">
        <v>2024</v>
      </c>
      <c r="BL306" s="27" t="s">
        <v>139</v>
      </c>
      <c r="BM306" s="27">
        <v>5112</v>
      </c>
      <c r="BQ306" s="27" t="s">
        <v>2411</v>
      </c>
      <c r="BR306" s="27" t="s">
        <v>139</v>
      </c>
      <c r="BS306" s="27" t="s">
        <v>204</v>
      </c>
      <c r="BT306" s="32" t="s">
        <v>503</v>
      </c>
      <c r="BU306" s="27" t="s">
        <v>656</v>
      </c>
      <c r="BY306" s="26" t="s">
        <v>143</v>
      </c>
      <c r="BZ306" s="27">
        <v>4</v>
      </c>
      <c r="CA306" s="26" t="s">
        <v>144</v>
      </c>
      <c r="CB306" s="26" t="s">
        <v>207</v>
      </c>
      <c r="CC306" s="26" t="s">
        <v>146</v>
      </c>
      <c r="CD306" s="26" t="s">
        <v>147</v>
      </c>
      <c r="CE306" s="27" t="s">
        <v>148</v>
      </c>
      <c r="CF306" s="31"/>
      <c r="CG306" s="26" t="s">
        <v>280</v>
      </c>
      <c r="CH306" s="26"/>
      <c r="CI306" s="26"/>
      <c r="CJ306" s="27" t="s">
        <v>231</v>
      </c>
      <c r="CK306" s="27" t="s">
        <v>232</v>
      </c>
      <c r="CO306" s="31"/>
      <c r="CP306" s="31"/>
      <c r="CR306" s="27" t="s">
        <v>826</v>
      </c>
      <c r="CS306" s="33"/>
      <c r="CU306" s="27" t="s">
        <v>1321</v>
      </c>
    </row>
    <row r="307" spans="1:99" s="27" customFormat="1" x14ac:dyDescent="0.25">
      <c r="A307" s="27" t="s">
        <v>1322</v>
      </c>
      <c r="B307" s="27" t="s">
        <v>2352</v>
      </c>
      <c r="C307" s="27" t="s">
        <v>879</v>
      </c>
      <c r="D307" s="27">
        <v>1280</v>
      </c>
      <c r="E307" s="72" t="s">
        <v>2484</v>
      </c>
      <c r="F307" s="26" t="s">
        <v>753</v>
      </c>
      <c r="G307" s="27" t="s">
        <v>754</v>
      </c>
      <c r="H307" s="26" t="s">
        <v>396</v>
      </c>
      <c r="J307" s="27">
        <v>47</v>
      </c>
      <c r="K307" s="27">
        <v>2015</v>
      </c>
      <c r="L307" s="27">
        <v>3</v>
      </c>
      <c r="M307" s="27">
        <v>9</v>
      </c>
      <c r="N307" s="31" t="s">
        <v>822</v>
      </c>
      <c r="O307" s="26" t="s">
        <v>189</v>
      </c>
      <c r="P307" s="26" t="s">
        <v>1323</v>
      </c>
      <c r="Q307" s="27">
        <v>1527</v>
      </c>
      <c r="R307" s="27">
        <v>612</v>
      </c>
      <c r="S307" s="27" t="s">
        <v>133</v>
      </c>
      <c r="U307" s="27" t="s">
        <v>500</v>
      </c>
      <c r="V307" s="27" t="s">
        <v>500</v>
      </c>
      <c r="W307" s="27" t="s">
        <v>500</v>
      </c>
      <c r="AC307" s="27" t="s">
        <v>255</v>
      </c>
      <c r="AE307" s="27" t="s">
        <v>193</v>
      </c>
      <c r="AF307" s="27" t="s">
        <v>195</v>
      </c>
      <c r="AG307" s="27" t="s">
        <v>1162</v>
      </c>
      <c r="AH307" s="27" t="s">
        <v>195</v>
      </c>
      <c r="AI307" s="27" t="s">
        <v>196</v>
      </c>
      <c r="AJ307" s="27" t="s">
        <v>481</v>
      </c>
      <c r="AP307" s="27" t="s">
        <v>128</v>
      </c>
      <c r="AQ307" s="27" t="s">
        <v>129</v>
      </c>
      <c r="AR307" s="27" t="s">
        <v>198</v>
      </c>
      <c r="AS307" s="27" t="s">
        <v>199</v>
      </c>
      <c r="AT307" s="27" t="s">
        <v>294</v>
      </c>
      <c r="AU307" s="27" t="s">
        <v>200</v>
      </c>
      <c r="AV307" s="27" t="s">
        <v>201</v>
      </c>
      <c r="AW307" s="27" t="s">
        <v>201</v>
      </c>
      <c r="AY307" s="27" t="s">
        <v>502</v>
      </c>
      <c r="AZ307" s="27" t="s">
        <v>133</v>
      </c>
      <c r="BB307" s="27" t="s">
        <v>423</v>
      </c>
      <c r="BC307" s="27" t="s">
        <v>203</v>
      </c>
      <c r="BE307" s="27" t="s">
        <v>275</v>
      </c>
      <c r="BF307" s="27" t="s">
        <v>276</v>
      </c>
      <c r="BG307" s="27" t="s">
        <v>277</v>
      </c>
      <c r="BH307" s="26" t="s">
        <v>278</v>
      </c>
      <c r="BI307" s="27" t="s">
        <v>2024</v>
      </c>
      <c r="BL307" s="27" t="s">
        <v>139</v>
      </c>
      <c r="BM307" s="27">
        <v>5156</v>
      </c>
      <c r="BQ307" s="27" t="s">
        <v>2411</v>
      </c>
      <c r="BR307" s="27" t="s">
        <v>139</v>
      </c>
      <c r="BS307" s="27" t="s">
        <v>204</v>
      </c>
      <c r="BT307" s="32" t="s">
        <v>503</v>
      </c>
      <c r="BU307" s="27" t="s">
        <v>656</v>
      </c>
      <c r="BY307" s="26" t="s">
        <v>143</v>
      </c>
      <c r="BZ307" s="27">
        <v>4</v>
      </c>
      <c r="CA307" s="26" t="s">
        <v>144</v>
      </c>
      <c r="CB307" s="26" t="s">
        <v>207</v>
      </c>
      <c r="CC307" s="26" t="s">
        <v>146</v>
      </c>
      <c r="CD307" s="26" t="s">
        <v>147</v>
      </c>
      <c r="CE307" s="27" t="s">
        <v>148</v>
      </c>
      <c r="CF307" s="31"/>
      <c r="CG307" s="26" t="s">
        <v>280</v>
      </c>
      <c r="CH307" s="26"/>
      <c r="CI307" s="26"/>
      <c r="CJ307" s="27" t="s">
        <v>231</v>
      </c>
      <c r="CK307" s="27" t="s">
        <v>232</v>
      </c>
      <c r="CO307" s="31"/>
      <c r="CP307" s="31"/>
      <c r="CR307" s="27" t="s">
        <v>826</v>
      </c>
      <c r="CS307" s="33"/>
      <c r="CU307" s="27" t="s">
        <v>1321</v>
      </c>
    </row>
    <row r="308" spans="1:99" s="75" customFormat="1" x14ac:dyDescent="0.25">
      <c r="A308" s="75" t="s">
        <v>1324</v>
      </c>
      <c r="B308" s="75" t="s">
        <v>2352</v>
      </c>
      <c r="C308" s="75" t="s">
        <v>879</v>
      </c>
      <c r="D308" s="75">
        <v>1080</v>
      </c>
      <c r="E308" s="72" t="s">
        <v>133</v>
      </c>
      <c r="F308" s="74" t="s">
        <v>765</v>
      </c>
      <c r="H308" s="74" t="s">
        <v>396</v>
      </c>
      <c r="J308" s="75">
        <v>50</v>
      </c>
      <c r="K308" s="75">
        <v>2015</v>
      </c>
      <c r="L308" s="75">
        <v>3</v>
      </c>
      <c r="M308" s="75">
        <v>9</v>
      </c>
      <c r="N308" s="77" t="s">
        <v>480</v>
      </c>
      <c r="O308" s="74" t="s">
        <v>189</v>
      </c>
      <c r="P308" s="74" t="s">
        <v>1971</v>
      </c>
      <c r="Q308" s="75">
        <v>1531</v>
      </c>
      <c r="R308" s="75">
        <v>617</v>
      </c>
      <c r="S308" s="75" t="s">
        <v>1213</v>
      </c>
      <c r="U308" s="75" t="s">
        <v>500</v>
      </c>
      <c r="V308" s="75" t="s">
        <v>500</v>
      </c>
      <c r="W308" s="75" t="s">
        <v>500</v>
      </c>
      <c r="AC308" s="75" t="s">
        <v>255</v>
      </c>
      <c r="AE308" s="75" t="s">
        <v>193</v>
      </c>
      <c r="AF308" s="75" t="s">
        <v>195</v>
      </c>
      <c r="AG308" s="75" t="s">
        <v>1162</v>
      </c>
      <c r="AH308" s="75" t="s">
        <v>195</v>
      </c>
      <c r="AI308" s="75" t="s">
        <v>196</v>
      </c>
      <c r="AJ308" s="75" t="s">
        <v>481</v>
      </c>
      <c r="AP308" s="75" t="s">
        <v>128</v>
      </c>
      <c r="AQ308" s="75" t="s">
        <v>129</v>
      </c>
      <c r="AR308" s="75" t="s">
        <v>198</v>
      </c>
      <c r="AS308" s="75" t="s">
        <v>199</v>
      </c>
      <c r="AT308" s="75" t="s">
        <v>294</v>
      </c>
      <c r="AU308" s="75" t="s">
        <v>200</v>
      </c>
      <c r="AV308" s="75" t="s">
        <v>201</v>
      </c>
      <c r="AW308" s="75" t="s">
        <v>201</v>
      </c>
      <c r="AZ308" s="75" t="s">
        <v>133</v>
      </c>
      <c r="BB308" s="75" t="s">
        <v>423</v>
      </c>
      <c r="BC308" s="75" t="s">
        <v>203</v>
      </c>
      <c r="BE308" s="75" t="s">
        <v>275</v>
      </c>
      <c r="BF308" s="75" t="s">
        <v>276</v>
      </c>
      <c r="BG308" s="75" t="s">
        <v>277</v>
      </c>
      <c r="BH308" s="74" t="s">
        <v>278</v>
      </c>
      <c r="BI308" s="75" t="s">
        <v>2024</v>
      </c>
      <c r="BK308" s="75" t="s">
        <v>259</v>
      </c>
      <c r="BL308" s="75" t="s">
        <v>139</v>
      </c>
      <c r="BM308" s="75">
        <v>6166</v>
      </c>
      <c r="BQ308" s="27" t="s">
        <v>2411</v>
      </c>
      <c r="BR308" s="75" t="s">
        <v>139</v>
      </c>
      <c r="BS308" s="75" t="s">
        <v>204</v>
      </c>
      <c r="BT308" s="81" t="s">
        <v>503</v>
      </c>
      <c r="BU308" s="75" t="s">
        <v>656</v>
      </c>
      <c r="BY308" s="74" t="s">
        <v>143</v>
      </c>
      <c r="BZ308" s="75">
        <v>4</v>
      </c>
      <c r="CA308" s="74" t="s">
        <v>144</v>
      </c>
      <c r="CB308" s="74" t="s">
        <v>207</v>
      </c>
      <c r="CC308" s="74" t="s">
        <v>146</v>
      </c>
      <c r="CD308" s="74" t="s">
        <v>147</v>
      </c>
      <c r="CE308" s="75" t="s">
        <v>148</v>
      </c>
      <c r="CF308" s="77"/>
      <c r="CG308" s="74" t="s">
        <v>280</v>
      </c>
      <c r="CH308" s="74" t="s">
        <v>1256</v>
      </c>
      <c r="CI308" s="74"/>
      <c r="CJ308" s="75" t="s">
        <v>231</v>
      </c>
      <c r="CK308" s="75" t="s">
        <v>232</v>
      </c>
      <c r="CO308" s="77"/>
      <c r="CP308" s="77"/>
      <c r="CR308" s="75" t="s">
        <v>1325</v>
      </c>
      <c r="CS308" s="78"/>
      <c r="CU308" s="75" t="s">
        <v>1973</v>
      </c>
    </row>
    <row r="309" spans="1:99" s="75" customFormat="1" x14ac:dyDescent="0.25">
      <c r="A309" s="75" t="s">
        <v>1326</v>
      </c>
      <c r="B309" s="75" t="s">
        <v>2352</v>
      </c>
      <c r="C309" s="75" t="s">
        <v>879</v>
      </c>
      <c r="D309" s="75">
        <v>1080</v>
      </c>
      <c r="E309" s="72" t="s">
        <v>133</v>
      </c>
      <c r="F309" s="74" t="s">
        <v>765</v>
      </c>
      <c r="H309" s="74" t="s">
        <v>396</v>
      </c>
      <c r="J309" s="75">
        <v>50</v>
      </c>
      <c r="K309" s="75">
        <v>2015</v>
      </c>
      <c r="L309" s="75">
        <v>3</v>
      </c>
      <c r="M309" s="75">
        <v>9</v>
      </c>
      <c r="N309" s="77" t="s">
        <v>480</v>
      </c>
      <c r="O309" s="74" t="s">
        <v>189</v>
      </c>
      <c r="P309" s="74" t="s">
        <v>1972</v>
      </c>
      <c r="Q309" s="75">
        <v>1532</v>
      </c>
      <c r="R309" s="75">
        <v>616</v>
      </c>
      <c r="S309" s="75" t="s">
        <v>133</v>
      </c>
      <c r="U309" s="75" t="s">
        <v>500</v>
      </c>
      <c r="Y309" s="75" t="s">
        <v>190</v>
      </c>
      <c r="AC309" s="75" t="s">
        <v>255</v>
      </c>
      <c r="AE309" s="75" t="s">
        <v>193</v>
      </c>
      <c r="AF309" s="75" t="s">
        <v>195</v>
      </c>
      <c r="AG309" s="75" t="s">
        <v>1162</v>
      </c>
      <c r="AH309" s="75" t="s">
        <v>195</v>
      </c>
      <c r="AI309" s="75" t="s">
        <v>196</v>
      </c>
      <c r="AJ309" s="75" t="s">
        <v>481</v>
      </c>
      <c r="AP309" s="75" t="s">
        <v>128</v>
      </c>
      <c r="AQ309" s="75" t="s">
        <v>129</v>
      </c>
      <c r="AR309" s="75" t="s">
        <v>198</v>
      </c>
      <c r="AS309" s="75" t="s">
        <v>199</v>
      </c>
      <c r="AT309" s="75" t="s">
        <v>294</v>
      </c>
      <c r="AU309" s="75" t="s">
        <v>200</v>
      </c>
      <c r="AV309" s="75" t="s">
        <v>201</v>
      </c>
      <c r="AW309" s="75" t="s">
        <v>201</v>
      </c>
      <c r="AZ309" s="75" t="s">
        <v>133</v>
      </c>
      <c r="BB309" s="75" t="s">
        <v>423</v>
      </c>
      <c r="BC309" s="75" t="s">
        <v>203</v>
      </c>
      <c r="BE309" s="75" t="s">
        <v>275</v>
      </c>
      <c r="BF309" s="75" t="s">
        <v>276</v>
      </c>
      <c r="BG309" s="75" t="s">
        <v>277</v>
      </c>
      <c r="BH309" s="74" t="s">
        <v>278</v>
      </c>
      <c r="BI309" s="75" t="s">
        <v>2024</v>
      </c>
      <c r="BL309" s="75" t="s">
        <v>139</v>
      </c>
      <c r="BM309" s="75">
        <v>5163</v>
      </c>
      <c r="BQ309" s="27" t="s">
        <v>2411</v>
      </c>
      <c r="BR309" s="75" t="s">
        <v>139</v>
      </c>
      <c r="BS309" s="75" t="s">
        <v>204</v>
      </c>
      <c r="BT309" s="81" t="s">
        <v>503</v>
      </c>
      <c r="BU309" s="75" t="s">
        <v>656</v>
      </c>
      <c r="BY309" s="74" t="s">
        <v>143</v>
      </c>
      <c r="BZ309" s="75">
        <v>4</v>
      </c>
      <c r="CA309" s="74" t="s">
        <v>144</v>
      </c>
      <c r="CB309" s="74" t="s">
        <v>207</v>
      </c>
      <c r="CC309" s="74" t="s">
        <v>146</v>
      </c>
      <c r="CD309" s="74" t="s">
        <v>147</v>
      </c>
      <c r="CE309" s="75" t="s">
        <v>148</v>
      </c>
      <c r="CF309" s="77"/>
      <c r="CG309" s="74" t="s">
        <v>280</v>
      </c>
      <c r="CH309" s="74" t="s">
        <v>1256</v>
      </c>
      <c r="CI309" s="74"/>
      <c r="CJ309" s="75" t="s">
        <v>231</v>
      </c>
      <c r="CK309" s="75" t="s">
        <v>232</v>
      </c>
      <c r="CO309" s="77"/>
      <c r="CP309" s="77"/>
      <c r="CR309" s="75" t="s">
        <v>1325</v>
      </c>
      <c r="CS309" s="78"/>
      <c r="CU309" s="75" t="s">
        <v>1974</v>
      </c>
    </row>
    <row r="310" spans="1:99" s="75" customFormat="1" x14ac:dyDescent="0.25">
      <c r="A310" s="75" t="s">
        <v>1327</v>
      </c>
      <c r="B310" s="75" t="s">
        <v>2352</v>
      </c>
      <c r="C310" s="75" t="s">
        <v>879</v>
      </c>
      <c r="D310" s="75">
        <v>1280</v>
      </c>
      <c r="E310" s="72" t="s">
        <v>133</v>
      </c>
      <c r="F310" s="75" t="s">
        <v>1328</v>
      </c>
      <c r="G310" s="75" t="s">
        <v>1329</v>
      </c>
      <c r="H310" s="75" t="s">
        <v>396</v>
      </c>
      <c r="I310" s="75" t="s">
        <v>154</v>
      </c>
      <c r="J310" s="75">
        <v>46</v>
      </c>
      <c r="K310" s="75">
        <v>2015</v>
      </c>
      <c r="L310" s="75">
        <v>1</v>
      </c>
      <c r="M310" s="75">
        <v>4</v>
      </c>
      <c r="N310" s="77" t="s">
        <v>2991</v>
      </c>
      <c r="O310" s="75" t="s">
        <v>189</v>
      </c>
      <c r="P310" s="74" t="s">
        <v>2993</v>
      </c>
      <c r="Q310" s="75">
        <v>2345</v>
      </c>
      <c r="R310" s="75">
        <v>615</v>
      </c>
      <c r="S310" s="75" t="s">
        <v>1213</v>
      </c>
      <c r="U310" s="75" t="s">
        <v>500</v>
      </c>
      <c r="X310" s="75" t="s">
        <v>190</v>
      </c>
      <c r="Z310" s="75" t="s">
        <v>513</v>
      </c>
      <c r="AC310" s="75" t="s">
        <v>255</v>
      </c>
      <c r="AE310" s="75" t="s">
        <v>193</v>
      </c>
      <c r="AF310" s="75" t="s">
        <v>195</v>
      </c>
      <c r="AG310" s="75" t="s">
        <v>1162</v>
      </c>
      <c r="AH310" s="75" t="s">
        <v>195</v>
      </c>
      <c r="AI310" s="75" t="s">
        <v>196</v>
      </c>
      <c r="AJ310" s="75" t="s">
        <v>481</v>
      </c>
      <c r="AL310" s="75" t="s">
        <v>514</v>
      </c>
      <c r="AP310" s="75" t="s">
        <v>128</v>
      </c>
      <c r="AQ310" s="75" t="s">
        <v>129</v>
      </c>
      <c r="AR310" s="75" t="s">
        <v>198</v>
      </c>
      <c r="AS310" s="75" t="s">
        <v>199</v>
      </c>
      <c r="AT310" s="75" t="s">
        <v>294</v>
      </c>
      <c r="AU310" s="75" t="s">
        <v>200</v>
      </c>
      <c r="AV310" s="75" t="s">
        <v>201</v>
      </c>
      <c r="AW310" s="75" t="s">
        <v>201</v>
      </c>
      <c r="AZ310" s="75" t="s">
        <v>217</v>
      </c>
      <c r="BB310" s="75" t="s">
        <v>423</v>
      </c>
      <c r="BC310" s="75" t="s">
        <v>203</v>
      </c>
      <c r="BE310" s="75" t="s">
        <v>275</v>
      </c>
      <c r="BF310" s="75" t="s">
        <v>719</v>
      </c>
      <c r="BG310" s="75" t="s">
        <v>720</v>
      </c>
      <c r="BH310" s="75" t="s">
        <v>278</v>
      </c>
      <c r="BI310" s="75" t="s">
        <v>2024</v>
      </c>
      <c r="BK310" s="75" t="s">
        <v>259</v>
      </c>
      <c r="BL310" s="75" t="s">
        <v>2433</v>
      </c>
      <c r="BM310" s="75">
        <v>7553</v>
      </c>
      <c r="BQ310" s="75" t="s">
        <v>2411</v>
      </c>
      <c r="BR310" s="75" t="s">
        <v>139</v>
      </c>
      <c r="BS310" s="75" t="s">
        <v>279</v>
      </c>
      <c r="BT310" s="81" t="s">
        <v>690</v>
      </c>
      <c r="BU310" s="75" t="s">
        <v>1008</v>
      </c>
      <c r="BV310" s="75">
        <v>1278</v>
      </c>
      <c r="BY310" s="75" t="s">
        <v>143</v>
      </c>
      <c r="BZ310" s="75">
        <v>4</v>
      </c>
      <c r="CA310" s="75" t="s">
        <v>144</v>
      </c>
      <c r="CB310" s="75" t="s">
        <v>207</v>
      </c>
      <c r="CC310" s="75" t="s">
        <v>692</v>
      </c>
      <c r="CD310" s="75" t="s">
        <v>183</v>
      </c>
      <c r="CE310" s="75" t="s">
        <v>148</v>
      </c>
      <c r="CF310" s="77"/>
      <c r="CG310" s="75" t="s">
        <v>280</v>
      </c>
      <c r="CH310" s="75" t="s">
        <v>1256</v>
      </c>
      <c r="CJ310" s="75" t="s">
        <v>231</v>
      </c>
      <c r="CK310" s="75" t="s">
        <v>232</v>
      </c>
      <c r="CO310" s="77"/>
      <c r="CP310" s="77"/>
      <c r="CR310" s="82" t="s">
        <v>2994</v>
      </c>
      <c r="CS310" s="78">
        <v>14601</v>
      </c>
      <c r="CT310" s="75">
        <v>72112</v>
      </c>
      <c r="CU310" s="75" t="s">
        <v>2992</v>
      </c>
    </row>
    <row r="311" spans="1:99" s="75" customFormat="1" x14ac:dyDescent="0.25">
      <c r="A311" s="75" t="s">
        <v>3444</v>
      </c>
      <c r="B311" s="75" t="s">
        <v>117</v>
      </c>
      <c r="D311" s="75">
        <v>1680</v>
      </c>
      <c r="E311" s="72" t="s">
        <v>2485</v>
      </c>
      <c r="F311" s="75" t="s">
        <v>497</v>
      </c>
      <c r="G311" s="75" t="s">
        <v>659</v>
      </c>
      <c r="H311" s="75" t="s">
        <v>498</v>
      </c>
      <c r="I311" s="75" t="s">
        <v>660</v>
      </c>
      <c r="J311" s="75">
        <v>9</v>
      </c>
      <c r="K311" s="75">
        <v>2016</v>
      </c>
      <c r="L311" s="75">
        <v>3</v>
      </c>
      <c r="M311" s="75">
        <v>9</v>
      </c>
      <c r="N311" s="116" t="s">
        <v>3449</v>
      </c>
      <c r="O311" s="75" t="s">
        <v>189</v>
      </c>
      <c r="P311" s="74" t="s">
        <v>3450</v>
      </c>
      <c r="Q311" s="75">
        <v>2534</v>
      </c>
      <c r="R311" s="82">
        <v>1070</v>
      </c>
      <c r="S311" s="75" t="s">
        <v>133</v>
      </c>
      <c r="U311" s="75" t="s">
        <v>2253</v>
      </c>
      <c r="V311" s="75" t="s">
        <v>2253</v>
      </c>
      <c r="W311" s="75" t="s">
        <v>2253</v>
      </c>
      <c r="X311" s="75" t="s">
        <v>190</v>
      </c>
      <c r="Y311" s="75" t="s">
        <v>190</v>
      </c>
      <c r="AC311" s="75" t="s">
        <v>2173</v>
      </c>
      <c r="AD311" s="75" t="s">
        <v>406</v>
      </c>
      <c r="AE311" s="75" t="s">
        <v>2173</v>
      </c>
      <c r="AF311" s="75" t="s">
        <v>126</v>
      </c>
      <c r="AG311" s="75" t="s">
        <v>2173</v>
      </c>
      <c r="AH311" s="75" t="s">
        <v>127</v>
      </c>
      <c r="AI311" s="75" t="s">
        <v>196</v>
      </c>
      <c r="AJ311" s="75" t="s">
        <v>481</v>
      </c>
      <c r="AP311" s="75" t="s">
        <v>128</v>
      </c>
      <c r="AQ311" s="75" t="s">
        <v>129</v>
      </c>
      <c r="AR311" s="75" t="s">
        <v>376</v>
      </c>
      <c r="AS311" s="75" t="s">
        <v>2422</v>
      </c>
      <c r="AT311" s="75" t="s">
        <v>408</v>
      </c>
      <c r="AU311" s="75" t="s">
        <v>273</v>
      </c>
      <c r="AV311" s="75" t="s">
        <v>273</v>
      </c>
      <c r="AW311" s="75" t="s">
        <v>201</v>
      </c>
      <c r="AX311" s="75" t="s">
        <v>294</v>
      </c>
      <c r="AY311" s="75" t="s">
        <v>502</v>
      </c>
      <c r="AZ311" s="75" t="s">
        <v>217</v>
      </c>
      <c r="BB311" s="75" t="s">
        <v>423</v>
      </c>
      <c r="BC311" s="75" t="s">
        <v>203</v>
      </c>
      <c r="BE311" s="75" t="s">
        <v>614</v>
      </c>
      <c r="BF311" s="75" t="s">
        <v>615</v>
      </c>
      <c r="BG311" s="75" t="s">
        <v>409</v>
      </c>
      <c r="BH311" s="75" t="s">
        <v>278</v>
      </c>
      <c r="BI311" s="75" t="s">
        <v>2022</v>
      </c>
      <c r="BK311" s="75" t="s">
        <v>259</v>
      </c>
      <c r="BL311" s="75" t="s">
        <v>2433</v>
      </c>
      <c r="BM311" s="75">
        <v>7692</v>
      </c>
      <c r="BQ311" s="75" t="s">
        <v>2411</v>
      </c>
      <c r="BR311" s="75" t="s">
        <v>2434</v>
      </c>
      <c r="BS311" s="75" t="s">
        <v>3191</v>
      </c>
      <c r="BT311" s="81" t="s">
        <v>690</v>
      </c>
      <c r="BU311" s="75" t="s">
        <v>3191</v>
      </c>
      <c r="BV311" s="75">
        <v>1419</v>
      </c>
      <c r="BW311" s="75">
        <v>1420</v>
      </c>
      <c r="BX311" s="75">
        <v>1421</v>
      </c>
      <c r="BY311" s="74" t="s">
        <v>143</v>
      </c>
      <c r="BZ311" s="75">
        <v>4</v>
      </c>
      <c r="CA311" s="74"/>
      <c r="CB311" s="74"/>
      <c r="CC311" s="74"/>
      <c r="CE311" s="75" t="s">
        <v>148</v>
      </c>
      <c r="CF311" s="77"/>
      <c r="CG311" s="75" t="s">
        <v>280</v>
      </c>
      <c r="CH311" s="75" t="s">
        <v>1256</v>
      </c>
      <c r="CJ311" s="75" t="s">
        <v>231</v>
      </c>
      <c r="CK311" s="75" t="s">
        <v>490</v>
      </c>
      <c r="CO311" s="77"/>
      <c r="CP311" s="77"/>
      <c r="CQ311" s="126">
        <v>45990</v>
      </c>
      <c r="CR311" s="75" t="s">
        <v>3451</v>
      </c>
      <c r="CS311" s="78"/>
      <c r="CU311" s="82" t="s">
        <v>3452</v>
      </c>
    </row>
    <row r="312" spans="1:99" s="27" customFormat="1" x14ac:dyDescent="0.25">
      <c r="A312" s="27" t="s">
        <v>1331</v>
      </c>
      <c r="B312" s="27" t="s">
        <v>2352</v>
      </c>
      <c r="C312" s="27" t="s">
        <v>879</v>
      </c>
      <c r="D312" s="27">
        <v>1080</v>
      </c>
      <c r="E312" s="72" t="s">
        <v>2485</v>
      </c>
      <c r="F312" s="27" t="s">
        <v>1332</v>
      </c>
      <c r="H312" s="27" t="s">
        <v>396</v>
      </c>
      <c r="J312" s="27">
        <v>9</v>
      </c>
      <c r="K312" s="27">
        <v>2016</v>
      </c>
      <c r="L312" s="27">
        <v>3</v>
      </c>
      <c r="M312" s="27">
        <v>9</v>
      </c>
      <c r="N312" s="31"/>
      <c r="O312" s="27" t="s">
        <v>189</v>
      </c>
      <c r="P312" s="26" t="s">
        <v>1333</v>
      </c>
      <c r="Q312" s="27">
        <v>1540</v>
      </c>
      <c r="R312" s="27">
        <v>638</v>
      </c>
      <c r="S312" s="27" t="s">
        <v>1213</v>
      </c>
      <c r="U312" s="27" t="s">
        <v>500</v>
      </c>
      <c r="V312" s="27" t="s">
        <v>500</v>
      </c>
      <c r="W312" s="27" t="s">
        <v>500</v>
      </c>
      <c r="Y312" s="27" t="s">
        <v>190</v>
      </c>
      <c r="AC312" s="27" t="s">
        <v>255</v>
      </c>
      <c r="AE312" s="27" t="s">
        <v>193</v>
      </c>
      <c r="AF312" s="27" t="s">
        <v>195</v>
      </c>
      <c r="AG312" s="27" t="s">
        <v>1162</v>
      </c>
      <c r="AH312" s="27" t="s">
        <v>195</v>
      </c>
      <c r="AI312" s="27" t="s">
        <v>196</v>
      </c>
      <c r="AJ312" s="27" t="s">
        <v>481</v>
      </c>
      <c r="AP312" s="27" t="s">
        <v>128</v>
      </c>
      <c r="AQ312" s="27" t="s">
        <v>129</v>
      </c>
      <c r="AR312" s="27" t="s">
        <v>198</v>
      </c>
      <c r="AS312" s="27" t="s">
        <v>199</v>
      </c>
      <c r="AT312" s="27" t="s">
        <v>294</v>
      </c>
      <c r="AU312" s="27" t="s">
        <v>200</v>
      </c>
      <c r="AV312" s="27" t="s">
        <v>201</v>
      </c>
      <c r="AW312" s="27" t="s">
        <v>201</v>
      </c>
      <c r="AX312" s="27" t="s">
        <v>294</v>
      </c>
      <c r="AY312" s="27" t="s">
        <v>502</v>
      </c>
      <c r="AZ312" s="27" t="s">
        <v>133</v>
      </c>
      <c r="BB312" s="27" t="s">
        <v>423</v>
      </c>
      <c r="BC312" s="27" t="s">
        <v>203</v>
      </c>
      <c r="BE312" s="27" t="s">
        <v>275</v>
      </c>
      <c r="BF312" s="27" t="s">
        <v>276</v>
      </c>
      <c r="BG312" s="27" t="s">
        <v>277</v>
      </c>
      <c r="BH312" s="26" t="s">
        <v>278</v>
      </c>
      <c r="BI312" s="27" t="s">
        <v>2024</v>
      </c>
      <c r="BK312" s="27" t="s">
        <v>8</v>
      </c>
      <c r="BL312" s="27" t="s">
        <v>139</v>
      </c>
      <c r="BM312" s="27">
        <v>5165</v>
      </c>
      <c r="BQ312" s="27" t="s">
        <v>2411</v>
      </c>
      <c r="BR312" s="27" t="s">
        <v>139</v>
      </c>
      <c r="BS312" s="27" t="s">
        <v>279</v>
      </c>
      <c r="BT312" s="32" t="s">
        <v>141</v>
      </c>
      <c r="BU312" s="27" t="s">
        <v>1008</v>
      </c>
      <c r="BY312" s="27" t="s">
        <v>143</v>
      </c>
      <c r="BZ312" s="27">
        <v>4</v>
      </c>
      <c r="CA312" s="27" t="s">
        <v>144</v>
      </c>
      <c r="CB312" s="27" t="s">
        <v>207</v>
      </c>
      <c r="CC312" s="27" t="s">
        <v>146</v>
      </c>
      <c r="CD312" s="27" t="s">
        <v>147</v>
      </c>
      <c r="CE312" s="27" t="s">
        <v>148</v>
      </c>
      <c r="CF312" s="31"/>
      <c r="CG312" s="27" t="s">
        <v>280</v>
      </c>
      <c r="CH312" s="27" t="s">
        <v>1256</v>
      </c>
      <c r="CJ312" s="27" t="s">
        <v>231</v>
      </c>
      <c r="CK312" s="27" t="s">
        <v>232</v>
      </c>
      <c r="CO312" s="31"/>
      <c r="CP312" s="31"/>
      <c r="CR312" s="27" t="s">
        <v>1330</v>
      </c>
      <c r="CS312" s="33"/>
    </row>
    <row r="313" spans="1:99" s="75" customFormat="1" x14ac:dyDescent="0.25">
      <c r="A313" s="75" t="s">
        <v>3337</v>
      </c>
      <c r="B313" s="75" t="s">
        <v>1334</v>
      </c>
      <c r="D313" s="75">
        <v>1280</v>
      </c>
      <c r="E313" s="72" t="s">
        <v>133</v>
      </c>
      <c r="F313" s="74" t="s">
        <v>3281</v>
      </c>
      <c r="H313" s="75" t="s">
        <v>1335</v>
      </c>
      <c r="J313" s="75">
        <v>43</v>
      </c>
      <c r="K313" s="75">
        <v>2015</v>
      </c>
      <c r="L313" s="75">
        <v>1</v>
      </c>
      <c r="M313" s="75">
        <v>3</v>
      </c>
      <c r="N313" s="77" t="s">
        <v>3338</v>
      </c>
      <c r="O313" s="75" t="s">
        <v>189</v>
      </c>
      <c r="P313" s="75" t="s">
        <v>3339</v>
      </c>
      <c r="Q313" s="75">
        <v>2524</v>
      </c>
      <c r="R313" s="75">
        <v>1063</v>
      </c>
      <c r="S313" s="75" t="s">
        <v>1213</v>
      </c>
      <c r="U313" s="75" t="s">
        <v>500</v>
      </c>
      <c r="X313" s="75" t="s">
        <v>190</v>
      </c>
      <c r="AC313" s="75" t="s">
        <v>1295</v>
      </c>
      <c r="AD313" s="75" t="s">
        <v>195</v>
      </c>
      <c r="AE313" s="74" t="s">
        <v>1295</v>
      </c>
      <c r="AF313" s="74" t="s">
        <v>195</v>
      </c>
      <c r="AG313" s="75" t="s">
        <v>1295</v>
      </c>
      <c r="AH313" s="75" t="s">
        <v>195</v>
      </c>
      <c r="AP313" s="75" t="s">
        <v>128</v>
      </c>
      <c r="AQ313" s="75" t="s">
        <v>129</v>
      </c>
      <c r="AR313" s="75" t="s">
        <v>198</v>
      </c>
      <c r="AS313" s="75" t="s">
        <v>199</v>
      </c>
      <c r="AT313" s="75" t="s">
        <v>294</v>
      </c>
      <c r="AU313" s="75" t="s">
        <v>200</v>
      </c>
      <c r="AV313" s="75" t="s">
        <v>201</v>
      </c>
      <c r="AZ313" s="75" t="s">
        <v>133</v>
      </c>
      <c r="BB313" s="75" t="s">
        <v>1336</v>
      </c>
      <c r="BC313" s="75" t="s">
        <v>203</v>
      </c>
      <c r="BE313" s="75" t="s">
        <v>614</v>
      </c>
      <c r="BF313" s="75" t="s">
        <v>1296</v>
      </c>
      <c r="BG313" s="75" t="s">
        <v>1297</v>
      </c>
      <c r="BH313" s="75" t="s">
        <v>278</v>
      </c>
      <c r="BI313" s="75" t="s">
        <v>1298</v>
      </c>
      <c r="BK313" s="75" t="s">
        <v>259</v>
      </c>
      <c r="BL313" s="75" t="s">
        <v>1299</v>
      </c>
      <c r="BQ313" s="75" t="s">
        <v>184</v>
      </c>
      <c r="BR313" s="75" t="s">
        <v>1299</v>
      </c>
      <c r="BS313" s="75" t="s">
        <v>1300</v>
      </c>
      <c r="BT313" s="81" t="s">
        <v>141</v>
      </c>
      <c r="BU313" s="75" t="s">
        <v>1301</v>
      </c>
      <c r="BY313" s="75" t="s">
        <v>166</v>
      </c>
      <c r="BZ313" s="75">
        <v>4</v>
      </c>
      <c r="CA313" s="75" t="s">
        <v>1302</v>
      </c>
      <c r="CB313" s="75" t="s">
        <v>207</v>
      </c>
      <c r="CC313" s="75" t="s">
        <v>146</v>
      </c>
      <c r="CD313" s="75" t="s">
        <v>147</v>
      </c>
      <c r="CE313" s="75" t="s">
        <v>1303</v>
      </c>
      <c r="CF313" s="77"/>
      <c r="CG313" s="75" t="s">
        <v>280</v>
      </c>
      <c r="CH313" s="75" t="s">
        <v>617</v>
      </c>
      <c r="CJ313" s="75" t="s">
        <v>184</v>
      </c>
      <c r="CO313" s="77"/>
      <c r="CP313" s="77"/>
      <c r="CR313" s="75" t="s">
        <v>3340</v>
      </c>
      <c r="CS313" s="78"/>
      <c r="CU313" s="75" t="s">
        <v>3412</v>
      </c>
    </row>
    <row r="314" spans="1:99" s="74" customFormat="1" x14ac:dyDescent="0.25">
      <c r="A314" s="74" t="s">
        <v>1337</v>
      </c>
      <c r="B314" s="74" t="s">
        <v>117</v>
      </c>
      <c r="D314" s="74">
        <v>1680</v>
      </c>
      <c r="E314" s="72"/>
      <c r="F314" s="74" t="s">
        <v>497</v>
      </c>
      <c r="G314" s="74" t="s">
        <v>457</v>
      </c>
      <c r="H314" s="74" t="s">
        <v>156</v>
      </c>
      <c r="I314" s="74" t="s">
        <v>660</v>
      </c>
      <c r="J314" s="74">
        <v>20</v>
      </c>
      <c r="K314" s="74">
        <v>2016</v>
      </c>
      <c r="L314" s="74">
        <v>3</v>
      </c>
      <c r="M314" s="74">
        <v>9</v>
      </c>
      <c r="N314" s="103" t="s">
        <v>2957</v>
      </c>
      <c r="O314" s="74" t="s">
        <v>189</v>
      </c>
      <c r="P314" s="74" t="s">
        <v>3001</v>
      </c>
      <c r="Q314" s="74">
        <v>2419</v>
      </c>
      <c r="R314" s="74">
        <v>1004</v>
      </c>
      <c r="S314" s="74" t="s">
        <v>133</v>
      </c>
      <c r="U314" s="74" t="s">
        <v>2253</v>
      </c>
      <c r="V314" s="74" t="s">
        <v>2253</v>
      </c>
      <c r="W314" s="74" t="s">
        <v>2253</v>
      </c>
      <c r="X314" s="74" t="s">
        <v>190</v>
      </c>
      <c r="Y314" s="74" t="s">
        <v>190</v>
      </c>
      <c r="AC314" s="74" t="s">
        <v>2173</v>
      </c>
      <c r="AD314" s="74" t="s">
        <v>406</v>
      </c>
      <c r="AE314" s="74" t="s">
        <v>2173</v>
      </c>
      <c r="AF314" s="74" t="s">
        <v>126</v>
      </c>
      <c r="AG314" s="74" t="s">
        <v>2173</v>
      </c>
      <c r="AH314" s="74" t="s">
        <v>127</v>
      </c>
      <c r="AI314" s="74" t="s">
        <v>196</v>
      </c>
      <c r="AJ314" s="74" t="s">
        <v>481</v>
      </c>
      <c r="AP314" s="74" t="s">
        <v>1273</v>
      </c>
      <c r="AQ314" s="74" t="s">
        <v>163</v>
      </c>
      <c r="AR314" s="74" t="s">
        <v>376</v>
      </c>
      <c r="AS314" s="74" t="s">
        <v>833</v>
      </c>
      <c r="AT314" s="74" t="s">
        <v>408</v>
      </c>
      <c r="AU314" s="74" t="s">
        <v>273</v>
      </c>
      <c r="AV314" s="74" t="s">
        <v>273</v>
      </c>
      <c r="AW314" s="74" t="s">
        <v>201</v>
      </c>
      <c r="AX314" s="74" t="s">
        <v>294</v>
      </c>
      <c r="AY314" s="74" t="s">
        <v>502</v>
      </c>
      <c r="AZ314" s="74" t="s">
        <v>217</v>
      </c>
      <c r="BB314" s="74" t="s">
        <v>423</v>
      </c>
      <c r="BC314" s="74" t="s">
        <v>424</v>
      </c>
      <c r="BE314" s="74" t="s">
        <v>275</v>
      </c>
      <c r="BF314" s="74" t="s">
        <v>839</v>
      </c>
      <c r="BG314" s="74" t="s">
        <v>409</v>
      </c>
      <c r="BH314" s="74" t="s">
        <v>278</v>
      </c>
      <c r="BI314" s="74" t="s">
        <v>2022</v>
      </c>
      <c r="BK314" s="74" t="s">
        <v>259</v>
      </c>
      <c r="BL314" s="74" t="s">
        <v>139</v>
      </c>
      <c r="BM314" s="74">
        <v>5143</v>
      </c>
      <c r="BQ314" s="75" t="s">
        <v>2411</v>
      </c>
      <c r="BR314" s="74" t="s">
        <v>139</v>
      </c>
      <c r="BS314" s="74" t="s">
        <v>204</v>
      </c>
      <c r="BT314" s="76" t="s">
        <v>690</v>
      </c>
      <c r="BU314" s="74" t="s">
        <v>2339</v>
      </c>
      <c r="BV314" s="74">
        <v>1272</v>
      </c>
      <c r="BW314" s="74">
        <v>1271</v>
      </c>
      <c r="BX314" s="74">
        <v>1273</v>
      </c>
      <c r="BY314" s="74" t="s">
        <v>143</v>
      </c>
      <c r="BZ314" s="74">
        <v>4</v>
      </c>
      <c r="CE314" s="74" t="s">
        <v>148</v>
      </c>
      <c r="CF314" s="103"/>
      <c r="CG314" s="74" t="s">
        <v>280</v>
      </c>
      <c r="CH314" s="74" t="s">
        <v>1256</v>
      </c>
      <c r="CJ314" s="74" t="s">
        <v>231</v>
      </c>
      <c r="CK314" s="74" t="s">
        <v>1963</v>
      </c>
      <c r="CO314" s="103"/>
      <c r="CP314" s="103"/>
      <c r="CR314" s="74" t="s">
        <v>3000</v>
      </c>
      <c r="CS314" s="123"/>
      <c r="CU314" s="74" t="s">
        <v>3171</v>
      </c>
    </row>
    <row r="315" spans="1:99" s="27" customFormat="1" x14ac:dyDescent="0.25">
      <c r="A315" s="27" t="s">
        <v>1338</v>
      </c>
      <c r="B315" s="26" t="s">
        <v>117</v>
      </c>
      <c r="C315" s="26"/>
      <c r="D315" s="26">
        <v>1280</v>
      </c>
      <c r="E315" s="72" t="s">
        <v>2485</v>
      </c>
      <c r="F315" s="26" t="s">
        <v>1212</v>
      </c>
      <c r="G315" s="26" t="s">
        <v>1339</v>
      </c>
      <c r="H315" s="26" t="s">
        <v>170</v>
      </c>
      <c r="I315" s="26"/>
      <c r="J315" s="26">
        <v>47</v>
      </c>
      <c r="K315" s="26">
        <v>2016</v>
      </c>
      <c r="L315" s="26">
        <v>3</v>
      </c>
      <c r="M315" s="26">
        <v>9</v>
      </c>
      <c r="N315" s="28" t="s">
        <v>685</v>
      </c>
      <c r="O315" s="26" t="s">
        <v>189</v>
      </c>
      <c r="P315" s="26" t="s">
        <v>1340</v>
      </c>
      <c r="Q315" s="26">
        <v>1647</v>
      </c>
      <c r="R315" s="26">
        <v>667</v>
      </c>
      <c r="S315" s="26" t="s">
        <v>1213</v>
      </c>
      <c r="T315" s="26"/>
      <c r="U315" s="26" t="s">
        <v>500</v>
      </c>
      <c r="V315" s="26" t="s">
        <v>500</v>
      </c>
      <c r="W315" s="26" t="s">
        <v>500</v>
      </c>
      <c r="X315" s="26" t="s">
        <v>190</v>
      </c>
      <c r="Y315" s="26" t="s">
        <v>190</v>
      </c>
      <c r="Z315" s="26"/>
      <c r="AA315" s="26"/>
      <c r="AB315" s="26"/>
      <c r="AC315" s="26" t="s">
        <v>2173</v>
      </c>
      <c r="AD315" s="26" t="s">
        <v>271</v>
      </c>
      <c r="AE315" s="26" t="s">
        <v>2173</v>
      </c>
      <c r="AF315" s="26" t="s">
        <v>126</v>
      </c>
      <c r="AG315" s="26" t="s">
        <v>2173</v>
      </c>
      <c r="AH315" s="26" t="s">
        <v>127</v>
      </c>
      <c r="AI315" s="26" t="s">
        <v>196</v>
      </c>
      <c r="AJ315" s="26" t="s">
        <v>481</v>
      </c>
      <c r="AK315" s="26"/>
      <c r="AL315" s="26"/>
      <c r="AM315" s="26"/>
      <c r="AN315" s="26"/>
      <c r="AO315" s="26"/>
      <c r="AP315" s="26" t="s">
        <v>128</v>
      </c>
      <c r="AQ315" s="26" t="s">
        <v>129</v>
      </c>
      <c r="AR315" s="26" t="s">
        <v>376</v>
      </c>
      <c r="AS315" s="26" t="s">
        <v>1214</v>
      </c>
      <c r="AT315" s="26" t="s">
        <v>273</v>
      </c>
      <c r="AU315" s="26" t="s">
        <v>273</v>
      </c>
      <c r="AV315" s="26" t="s">
        <v>273</v>
      </c>
      <c r="AW315" s="26" t="s">
        <v>201</v>
      </c>
      <c r="AX315" s="26" t="s">
        <v>294</v>
      </c>
      <c r="AY315" s="26" t="s">
        <v>502</v>
      </c>
      <c r="AZ315" s="26"/>
      <c r="BA315" s="26"/>
      <c r="BB315" s="26" t="s">
        <v>423</v>
      </c>
      <c r="BC315" s="26" t="s">
        <v>203</v>
      </c>
      <c r="BD315" s="26"/>
      <c r="BE315" s="26" t="s">
        <v>275</v>
      </c>
      <c r="BF315" s="26" t="s">
        <v>839</v>
      </c>
      <c r="BG315" s="26" t="s">
        <v>409</v>
      </c>
      <c r="BH315" s="26" t="s">
        <v>278</v>
      </c>
      <c r="BI315" s="26" t="s">
        <v>2022</v>
      </c>
      <c r="BJ315" s="26"/>
      <c r="BK315" s="26" t="s">
        <v>259</v>
      </c>
      <c r="BL315" s="26" t="s">
        <v>139</v>
      </c>
      <c r="BM315" s="26">
        <v>5212</v>
      </c>
      <c r="BN315" s="26"/>
      <c r="BO315" s="26"/>
      <c r="BP315" s="26"/>
      <c r="BQ315" s="27" t="s">
        <v>2411</v>
      </c>
      <c r="BR315" s="26" t="s">
        <v>139</v>
      </c>
      <c r="BS315" s="26" t="s">
        <v>204</v>
      </c>
      <c r="BT315" s="29" t="s">
        <v>690</v>
      </c>
      <c r="BU315" s="26" t="s">
        <v>691</v>
      </c>
      <c r="BV315" s="26"/>
      <c r="BW315" s="26"/>
      <c r="BX315" s="26"/>
      <c r="BY315" s="26" t="s">
        <v>143</v>
      </c>
      <c r="BZ315" s="26">
        <v>4</v>
      </c>
      <c r="CA315" s="26" t="s">
        <v>144</v>
      </c>
      <c r="CB315" s="26" t="s">
        <v>207</v>
      </c>
      <c r="CC315" s="26" t="s">
        <v>692</v>
      </c>
      <c r="CD315" s="26" t="s">
        <v>147</v>
      </c>
      <c r="CE315" s="27" t="s">
        <v>148</v>
      </c>
      <c r="CF315" s="31"/>
      <c r="CG315" s="26" t="s">
        <v>280</v>
      </c>
      <c r="CH315" s="26" t="s">
        <v>1256</v>
      </c>
      <c r="CI315" s="26"/>
      <c r="CJ315" s="26" t="s">
        <v>231</v>
      </c>
      <c r="CK315" s="26" t="s">
        <v>232</v>
      </c>
      <c r="CL315" s="26"/>
      <c r="CM315" s="26"/>
      <c r="CN315" s="26"/>
      <c r="CO315" s="28"/>
      <c r="CP315" s="28"/>
      <c r="CQ315" s="26"/>
      <c r="CR315" s="26" t="s">
        <v>1341</v>
      </c>
      <c r="CS315" s="30"/>
      <c r="CT315" s="26"/>
      <c r="CU315" s="27" t="s">
        <v>1342</v>
      </c>
    </row>
    <row r="316" spans="1:99" s="8" customFormat="1" x14ac:dyDescent="0.25">
      <c r="A316" s="8" t="s">
        <v>1343</v>
      </c>
      <c r="F316" s="8" t="s">
        <v>4</v>
      </c>
      <c r="N316" s="41"/>
      <c r="BT316" s="42"/>
      <c r="CF316" s="41"/>
      <c r="CO316" s="41"/>
      <c r="CP316" s="41"/>
      <c r="CS316" s="43"/>
    </row>
    <row r="317" spans="1:99" s="75" customFormat="1" x14ac:dyDescent="0.25">
      <c r="A317" s="75" t="s">
        <v>1344</v>
      </c>
      <c r="B317" s="75" t="s">
        <v>2352</v>
      </c>
      <c r="C317" s="75" t="s">
        <v>879</v>
      </c>
      <c r="D317" s="75">
        <v>1280</v>
      </c>
      <c r="E317" s="72" t="s">
        <v>133</v>
      </c>
      <c r="F317" s="74" t="s">
        <v>1345</v>
      </c>
      <c r="H317" s="74" t="s">
        <v>783</v>
      </c>
      <c r="I317" s="75" t="s">
        <v>154</v>
      </c>
      <c r="J317" s="75">
        <v>47</v>
      </c>
      <c r="K317" s="75">
        <v>2016</v>
      </c>
      <c r="L317" s="75">
        <v>2</v>
      </c>
      <c r="M317" s="75">
        <v>7</v>
      </c>
      <c r="N317" s="103" t="s">
        <v>2120</v>
      </c>
      <c r="O317" s="75" t="s">
        <v>189</v>
      </c>
      <c r="P317" s="74" t="s">
        <v>1346</v>
      </c>
      <c r="Q317" s="75">
        <v>1645</v>
      </c>
      <c r="R317" s="75">
        <v>673</v>
      </c>
      <c r="S317" s="75" t="s">
        <v>1213</v>
      </c>
      <c r="U317" s="75" t="s">
        <v>500</v>
      </c>
      <c r="X317" s="75" t="s">
        <v>190</v>
      </c>
      <c r="Z317" s="75" t="s">
        <v>513</v>
      </c>
      <c r="AC317" s="75" t="s">
        <v>255</v>
      </c>
      <c r="AE317" s="75" t="s">
        <v>193</v>
      </c>
      <c r="AF317" s="75" t="s">
        <v>195</v>
      </c>
      <c r="AG317" s="75" t="s">
        <v>1162</v>
      </c>
      <c r="AH317" s="75" t="s">
        <v>195</v>
      </c>
      <c r="AI317" s="75" t="s">
        <v>196</v>
      </c>
      <c r="AJ317" s="75" t="s">
        <v>481</v>
      </c>
      <c r="AL317" s="75" t="s">
        <v>514</v>
      </c>
      <c r="AP317" s="75" t="s">
        <v>128</v>
      </c>
      <c r="AQ317" s="75" t="s">
        <v>129</v>
      </c>
      <c r="AR317" s="75" t="s">
        <v>198</v>
      </c>
      <c r="AS317" s="75" t="s">
        <v>199</v>
      </c>
      <c r="AT317" s="75" t="s">
        <v>294</v>
      </c>
      <c r="AU317" s="75" t="s">
        <v>200</v>
      </c>
      <c r="AV317" s="75" t="s">
        <v>200</v>
      </c>
      <c r="AW317" s="75" t="s">
        <v>201</v>
      </c>
      <c r="AZ317" s="75" t="s">
        <v>217</v>
      </c>
      <c r="BB317" s="75" t="s">
        <v>274</v>
      </c>
      <c r="BC317" s="75" t="s">
        <v>203</v>
      </c>
      <c r="BE317" s="75" t="s">
        <v>275</v>
      </c>
      <c r="BF317" s="75" t="s">
        <v>276</v>
      </c>
      <c r="BG317" s="75" t="s">
        <v>277</v>
      </c>
      <c r="BH317" s="75" t="s">
        <v>278</v>
      </c>
      <c r="BI317" s="75" t="s">
        <v>2024</v>
      </c>
      <c r="BK317" s="75" t="s">
        <v>259</v>
      </c>
      <c r="BL317" s="75" t="s">
        <v>139</v>
      </c>
      <c r="BM317" s="75">
        <v>5211</v>
      </c>
      <c r="BQ317" s="75" t="s">
        <v>2411</v>
      </c>
      <c r="BR317" s="75" t="s">
        <v>139</v>
      </c>
      <c r="BS317" s="75" t="s">
        <v>279</v>
      </c>
      <c r="BT317" s="76" t="s">
        <v>690</v>
      </c>
      <c r="BU317" s="75" t="s">
        <v>1008</v>
      </c>
      <c r="BY317" s="75" t="s">
        <v>143</v>
      </c>
      <c r="BZ317" s="75">
        <v>4</v>
      </c>
      <c r="CA317" s="75" t="s">
        <v>144</v>
      </c>
      <c r="CB317" s="75" t="s">
        <v>207</v>
      </c>
      <c r="CC317" s="75" t="s">
        <v>692</v>
      </c>
      <c r="CD317" s="75" t="s">
        <v>183</v>
      </c>
      <c r="CE317" s="75" t="s">
        <v>148</v>
      </c>
      <c r="CF317" s="77"/>
      <c r="CG317" s="75" t="s">
        <v>280</v>
      </c>
      <c r="CH317" s="75" t="s">
        <v>1256</v>
      </c>
      <c r="CJ317" s="75" t="s">
        <v>231</v>
      </c>
      <c r="CK317" s="75" t="s">
        <v>232</v>
      </c>
      <c r="CL317" s="75" t="s">
        <v>438</v>
      </c>
      <c r="CN317" s="75" t="s">
        <v>426</v>
      </c>
      <c r="CO317" s="77" t="s">
        <v>311</v>
      </c>
      <c r="CP317" s="77" t="s">
        <v>2121</v>
      </c>
      <c r="CR317" s="74" t="s">
        <v>1347</v>
      </c>
      <c r="CS317" s="78">
        <v>12604</v>
      </c>
      <c r="CT317" s="75">
        <v>151813</v>
      </c>
      <c r="CU317" s="74" t="s">
        <v>1348</v>
      </c>
    </row>
    <row r="318" spans="1:99" s="27" customFormat="1" x14ac:dyDescent="0.25">
      <c r="A318" s="27" t="s">
        <v>1349</v>
      </c>
      <c r="B318" s="27" t="s">
        <v>2353</v>
      </c>
      <c r="C318" s="27" t="s">
        <v>879</v>
      </c>
      <c r="D318" s="27">
        <v>1680</v>
      </c>
      <c r="E318" s="72" t="s">
        <v>133</v>
      </c>
      <c r="F318" s="27" t="s">
        <v>633</v>
      </c>
      <c r="H318" s="27" t="s">
        <v>450</v>
      </c>
      <c r="I318" s="27" t="s">
        <v>635</v>
      </c>
      <c r="J318" s="27">
        <v>43</v>
      </c>
      <c r="K318" s="27">
        <v>2016</v>
      </c>
      <c r="L318" s="27">
        <v>1</v>
      </c>
      <c r="M318" s="27">
        <v>4</v>
      </c>
      <c r="N318" s="31" t="s">
        <v>1350</v>
      </c>
      <c r="O318" s="27" t="s">
        <v>189</v>
      </c>
      <c r="P318" s="26" t="s">
        <v>1351</v>
      </c>
      <c r="Q318" s="27">
        <v>1646</v>
      </c>
      <c r="R318" s="27">
        <v>672</v>
      </c>
      <c r="S318" s="27" t="s">
        <v>1213</v>
      </c>
      <c r="U318" s="27" t="s">
        <v>2253</v>
      </c>
      <c r="X318" s="27" t="s">
        <v>190</v>
      </c>
      <c r="AC318" s="27" t="s">
        <v>255</v>
      </c>
      <c r="AE318" s="27" t="s">
        <v>193</v>
      </c>
      <c r="AF318" s="27" t="s">
        <v>195</v>
      </c>
      <c r="AG318" s="27" t="s">
        <v>1162</v>
      </c>
      <c r="AH318" s="27" t="s">
        <v>195</v>
      </c>
      <c r="AI318" s="27" t="s">
        <v>196</v>
      </c>
      <c r="AJ318" s="27" t="s">
        <v>481</v>
      </c>
      <c r="AP318" s="27" t="s">
        <v>128</v>
      </c>
      <c r="AQ318" s="27" t="s">
        <v>129</v>
      </c>
      <c r="AR318" s="27" t="s">
        <v>198</v>
      </c>
      <c r="AS318" s="27" t="s">
        <v>199</v>
      </c>
      <c r="AT318" s="27" t="s">
        <v>294</v>
      </c>
      <c r="AU318" s="27" t="s">
        <v>200</v>
      </c>
      <c r="AV318" s="27" t="s">
        <v>201</v>
      </c>
      <c r="AW318" s="27" t="s">
        <v>201</v>
      </c>
      <c r="AZ318" s="27" t="s">
        <v>133</v>
      </c>
      <c r="BB318" s="27" t="s">
        <v>1336</v>
      </c>
      <c r="BC318" s="27" t="s">
        <v>203</v>
      </c>
      <c r="BE318" s="26" t="s">
        <v>275</v>
      </c>
      <c r="BF318" s="26" t="s">
        <v>839</v>
      </c>
      <c r="BG318" s="26" t="s">
        <v>409</v>
      </c>
      <c r="BH318" s="26" t="s">
        <v>278</v>
      </c>
      <c r="BI318" s="26" t="s">
        <v>2022</v>
      </c>
      <c r="BK318" s="26" t="s">
        <v>259</v>
      </c>
      <c r="BL318" s="26" t="s">
        <v>139</v>
      </c>
      <c r="BM318" s="27">
        <v>5196</v>
      </c>
      <c r="BQ318" s="27" t="s">
        <v>2411</v>
      </c>
      <c r="BR318" s="27" t="s">
        <v>139</v>
      </c>
      <c r="BS318" s="27" t="s">
        <v>279</v>
      </c>
      <c r="BT318" s="29" t="s">
        <v>690</v>
      </c>
      <c r="BU318" s="26" t="s">
        <v>1008</v>
      </c>
      <c r="BV318" s="26"/>
      <c r="BW318" s="26"/>
      <c r="BX318" s="26"/>
      <c r="BY318" s="27" t="s">
        <v>143</v>
      </c>
      <c r="BZ318" s="27">
        <v>4</v>
      </c>
      <c r="CA318" s="27" t="s">
        <v>144</v>
      </c>
      <c r="CB318" s="27" t="s">
        <v>207</v>
      </c>
      <c r="CC318" s="27" t="s">
        <v>692</v>
      </c>
      <c r="CD318" s="26" t="s">
        <v>147</v>
      </c>
      <c r="CE318" s="27" t="s">
        <v>148</v>
      </c>
      <c r="CF318" s="31"/>
      <c r="CG318" s="26" t="s">
        <v>280</v>
      </c>
      <c r="CH318" s="27" t="s">
        <v>1256</v>
      </c>
      <c r="CJ318" s="27" t="s">
        <v>184</v>
      </c>
      <c r="CO318" s="31"/>
      <c r="CP318" s="31"/>
      <c r="CR318" s="27" t="s">
        <v>1352</v>
      </c>
      <c r="CS318" s="33"/>
    </row>
    <row r="319" spans="1:99" s="8" customFormat="1" x14ac:dyDescent="0.25">
      <c r="A319" s="8" t="s">
        <v>1353</v>
      </c>
      <c r="F319" s="8" t="s">
        <v>4</v>
      </c>
      <c r="N319" s="41"/>
      <c r="BT319" s="42"/>
      <c r="CF319" s="41"/>
      <c r="CO319" s="41"/>
      <c r="CP319" s="41"/>
      <c r="CS319" s="43"/>
    </row>
    <row r="320" spans="1:99" s="27" customFormat="1" x14ac:dyDescent="0.25">
      <c r="A320" s="27" t="s">
        <v>1354</v>
      </c>
      <c r="B320" s="27" t="s">
        <v>32</v>
      </c>
      <c r="D320" s="27">
        <v>4500</v>
      </c>
      <c r="E320" s="72" t="s">
        <v>133</v>
      </c>
      <c r="F320" s="27" t="s">
        <v>497</v>
      </c>
      <c r="G320" s="27" t="s">
        <v>1355</v>
      </c>
      <c r="H320" s="27" t="s">
        <v>401</v>
      </c>
      <c r="J320" s="27">
        <v>28</v>
      </c>
      <c r="K320" s="27">
        <v>2016</v>
      </c>
      <c r="L320" s="27">
        <v>2</v>
      </c>
      <c r="M320" s="27">
        <v>9</v>
      </c>
      <c r="N320" s="31" t="s">
        <v>480</v>
      </c>
      <c r="O320" s="27" t="s">
        <v>189</v>
      </c>
      <c r="P320" s="27" t="s">
        <v>1356</v>
      </c>
      <c r="Q320" s="27" t="s">
        <v>1357</v>
      </c>
      <c r="R320" s="27">
        <v>650</v>
      </c>
      <c r="T320" s="27" t="s">
        <v>2141</v>
      </c>
      <c r="U320" s="26" t="s">
        <v>1108</v>
      </c>
      <c r="Y320" s="26" t="s">
        <v>1108</v>
      </c>
      <c r="AC320" s="26" t="s">
        <v>2173</v>
      </c>
      <c r="AD320" s="26" t="s">
        <v>993</v>
      </c>
      <c r="AE320" s="26" t="s">
        <v>2173</v>
      </c>
      <c r="AF320" s="26" t="s">
        <v>994</v>
      </c>
      <c r="AG320" s="26" t="s">
        <v>2173</v>
      </c>
      <c r="AH320" s="26" t="s">
        <v>126</v>
      </c>
      <c r="AI320" s="26" t="s">
        <v>196</v>
      </c>
      <c r="AJ320" s="26" t="s">
        <v>481</v>
      </c>
      <c r="AP320" s="26" t="s">
        <v>228</v>
      </c>
      <c r="AQ320" s="26" t="s">
        <v>129</v>
      </c>
      <c r="AR320" s="26" t="s">
        <v>376</v>
      </c>
      <c r="AS320" s="26" t="s">
        <v>565</v>
      </c>
      <c r="AT320" s="27" t="s">
        <v>273</v>
      </c>
      <c r="AU320" s="27" t="s">
        <v>273</v>
      </c>
      <c r="AV320" s="27" t="s">
        <v>273</v>
      </c>
      <c r="AW320" s="27" t="s">
        <v>201</v>
      </c>
      <c r="AX320" s="26" t="s">
        <v>1204</v>
      </c>
      <c r="BB320" s="26" t="s">
        <v>2530</v>
      </c>
      <c r="BC320" s="26" t="s">
        <v>203</v>
      </c>
      <c r="BD320" s="26"/>
      <c r="BE320" s="26" t="s">
        <v>614</v>
      </c>
      <c r="BF320" s="26" t="s">
        <v>1205</v>
      </c>
      <c r="BG320" s="26" t="s">
        <v>739</v>
      </c>
      <c r="BH320" s="26" t="s">
        <v>278</v>
      </c>
      <c r="BI320" s="26" t="s">
        <v>32</v>
      </c>
      <c r="BJ320" s="26"/>
      <c r="BK320" s="26" t="s">
        <v>259</v>
      </c>
      <c r="BL320" s="26" t="s">
        <v>139</v>
      </c>
      <c r="BM320" s="27">
        <v>5133</v>
      </c>
      <c r="BQ320" s="27" t="s">
        <v>2412</v>
      </c>
      <c r="BR320" s="26" t="s">
        <v>1110</v>
      </c>
      <c r="BS320" s="26" t="s">
        <v>1206</v>
      </c>
      <c r="BT320" s="29" t="s">
        <v>690</v>
      </c>
      <c r="BU320" s="26" t="s">
        <v>1206</v>
      </c>
      <c r="BV320" s="26"/>
      <c r="BW320" s="26"/>
      <c r="BX320" s="26"/>
      <c r="BY320" s="26" t="s">
        <v>955</v>
      </c>
      <c r="BZ320" s="26">
        <v>16</v>
      </c>
      <c r="CA320" s="26" t="s">
        <v>997</v>
      </c>
      <c r="CB320" s="27" t="s">
        <v>145</v>
      </c>
      <c r="CC320" s="26" t="s">
        <v>692</v>
      </c>
      <c r="CD320" s="26" t="s">
        <v>147</v>
      </c>
      <c r="CE320" s="27" t="s">
        <v>148</v>
      </c>
      <c r="CF320" s="31"/>
      <c r="CG320" s="26" t="s">
        <v>280</v>
      </c>
      <c r="CH320" s="26"/>
      <c r="CI320" s="26"/>
      <c r="CJ320" s="26" t="s">
        <v>231</v>
      </c>
      <c r="CK320" s="26" t="s">
        <v>1224</v>
      </c>
      <c r="CO320" s="31"/>
      <c r="CP320" s="31"/>
      <c r="CR320" s="26" t="s">
        <v>1358</v>
      </c>
      <c r="CS320" s="33">
        <v>106</v>
      </c>
      <c r="CT320" s="27">
        <v>438</v>
      </c>
      <c r="CU320" s="26" t="s">
        <v>1359</v>
      </c>
    </row>
    <row r="321" spans="1:100" s="101" customFormat="1" x14ac:dyDescent="0.25">
      <c r="A321" s="101" t="s">
        <v>1360</v>
      </c>
      <c r="B321" s="101" t="s">
        <v>117</v>
      </c>
      <c r="D321" s="101">
        <v>1680</v>
      </c>
      <c r="E321" s="79"/>
      <c r="F321" s="101" t="s">
        <v>1361</v>
      </c>
      <c r="H321" s="101" t="s">
        <v>446</v>
      </c>
      <c r="J321" s="101">
        <v>9</v>
      </c>
      <c r="K321" s="101">
        <v>2017</v>
      </c>
      <c r="L321" s="101">
        <v>3</v>
      </c>
      <c r="M321" s="101">
        <v>9</v>
      </c>
      <c r="N321" s="129" t="s">
        <v>1362</v>
      </c>
      <c r="O321" s="101" t="s">
        <v>189</v>
      </c>
      <c r="P321" s="101" t="s">
        <v>1363</v>
      </c>
      <c r="Q321" s="101">
        <v>1655</v>
      </c>
      <c r="R321" s="101">
        <v>621</v>
      </c>
      <c r="S321" s="101" t="s">
        <v>1213</v>
      </c>
      <c r="U321" s="101" t="s">
        <v>2253</v>
      </c>
      <c r="V321" s="101" t="s">
        <v>2253</v>
      </c>
      <c r="W321" s="101" t="s">
        <v>2253</v>
      </c>
      <c r="X321" s="101" t="s">
        <v>190</v>
      </c>
      <c r="Y321" s="101" t="s">
        <v>1029</v>
      </c>
      <c r="AC321" s="101" t="s">
        <v>2173</v>
      </c>
      <c r="AD321" s="101" t="s">
        <v>406</v>
      </c>
      <c r="AE321" s="101" t="s">
        <v>2173</v>
      </c>
      <c r="AF321" s="101" t="s">
        <v>126</v>
      </c>
      <c r="AG321" s="101" t="s">
        <v>2173</v>
      </c>
      <c r="AH321" s="101" t="s">
        <v>127</v>
      </c>
      <c r="AI321" s="101" t="s">
        <v>196</v>
      </c>
      <c r="AJ321" s="101" t="s">
        <v>481</v>
      </c>
      <c r="AL321" s="101" t="s">
        <v>1080</v>
      </c>
      <c r="AP321" s="101" t="s">
        <v>128</v>
      </c>
      <c r="AQ321" s="101" t="s">
        <v>129</v>
      </c>
      <c r="AR321" s="101" t="s">
        <v>376</v>
      </c>
      <c r="AS321" s="101" t="s">
        <v>1214</v>
      </c>
      <c r="AT321" s="101" t="s">
        <v>408</v>
      </c>
      <c r="AU321" s="101" t="s">
        <v>273</v>
      </c>
      <c r="AV321" s="101" t="s">
        <v>273</v>
      </c>
      <c r="AW321" s="101" t="s">
        <v>201</v>
      </c>
      <c r="AX321" s="101" t="s">
        <v>294</v>
      </c>
      <c r="AY321" s="101" t="s">
        <v>502</v>
      </c>
      <c r="AZ321" s="101" t="s">
        <v>217</v>
      </c>
      <c r="BB321" s="101" t="s">
        <v>423</v>
      </c>
      <c r="BC321" s="101" t="s">
        <v>203</v>
      </c>
      <c r="BE321" s="101" t="s">
        <v>275</v>
      </c>
      <c r="BF321" s="101" t="s">
        <v>839</v>
      </c>
      <c r="BG321" s="101" t="s">
        <v>409</v>
      </c>
      <c r="BH321" s="101" t="s">
        <v>278</v>
      </c>
      <c r="BI321" s="101" t="s">
        <v>2022</v>
      </c>
      <c r="BK321" s="101" t="s">
        <v>259</v>
      </c>
      <c r="BL321" s="101" t="s">
        <v>139</v>
      </c>
      <c r="BM321" s="101">
        <v>5229</v>
      </c>
      <c r="BQ321" s="101" t="s">
        <v>2411</v>
      </c>
      <c r="BR321" s="101" t="s">
        <v>139</v>
      </c>
      <c r="BS321" s="101" t="s">
        <v>204</v>
      </c>
      <c r="BT321" s="163" t="s">
        <v>690</v>
      </c>
      <c r="BU321" s="101" t="s">
        <v>691</v>
      </c>
      <c r="BY321" s="101" t="s">
        <v>143</v>
      </c>
      <c r="BZ321" s="101">
        <v>4</v>
      </c>
      <c r="CA321" s="101" t="s">
        <v>144</v>
      </c>
      <c r="CB321" s="101" t="s">
        <v>207</v>
      </c>
      <c r="CC321" s="101" t="s">
        <v>692</v>
      </c>
      <c r="CD321" s="101" t="s">
        <v>147</v>
      </c>
      <c r="CE321" s="101" t="s">
        <v>148</v>
      </c>
      <c r="CF321" s="129"/>
      <c r="CG321" s="101" t="s">
        <v>280</v>
      </c>
      <c r="CH321" s="101" t="s">
        <v>1256</v>
      </c>
      <c r="CK321" s="101" t="s">
        <v>490</v>
      </c>
      <c r="CO321" s="129"/>
      <c r="CP321" s="129"/>
      <c r="CR321" s="101" t="s">
        <v>1364</v>
      </c>
      <c r="CS321" s="164"/>
      <c r="CU321" s="101" t="s">
        <v>1365</v>
      </c>
    </row>
    <row r="322" spans="1:100" s="75" customFormat="1" x14ac:dyDescent="0.25">
      <c r="A322" s="82" t="s">
        <v>3172</v>
      </c>
      <c r="B322" s="75" t="s">
        <v>2352</v>
      </c>
      <c r="C322" s="75" t="s">
        <v>879</v>
      </c>
      <c r="D322" s="75">
        <v>1280</v>
      </c>
      <c r="E322" s="72"/>
      <c r="F322" s="75" t="s">
        <v>1366</v>
      </c>
      <c r="G322" s="75" t="s">
        <v>1367</v>
      </c>
      <c r="H322" s="75" t="s">
        <v>270</v>
      </c>
      <c r="J322" s="75">
        <v>12</v>
      </c>
      <c r="K322" s="75">
        <v>2017</v>
      </c>
      <c r="L322" s="75">
        <v>2</v>
      </c>
      <c r="M322" s="75">
        <v>7</v>
      </c>
      <c r="N322" s="77"/>
      <c r="O322" s="75" t="s">
        <v>189</v>
      </c>
      <c r="P322" s="75" t="s">
        <v>1368</v>
      </c>
      <c r="Q322" s="75">
        <v>2436</v>
      </c>
      <c r="S322" s="75" t="s">
        <v>1213</v>
      </c>
      <c r="U322" s="74" t="s">
        <v>500</v>
      </c>
      <c r="V322" s="74" t="s">
        <v>500</v>
      </c>
      <c r="W322" s="74" t="s">
        <v>500</v>
      </c>
      <c r="X322" s="74" t="s">
        <v>190</v>
      </c>
      <c r="Y322" s="74" t="s">
        <v>190</v>
      </c>
      <c r="Z322" s="75" t="s">
        <v>513</v>
      </c>
      <c r="AC322" s="75" t="s">
        <v>255</v>
      </c>
      <c r="AE322" s="75" t="s">
        <v>193</v>
      </c>
      <c r="AF322" s="75" t="s">
        <v>195</v>
      </c>
      <c r="AG322" s="75" t="s">
        <v>1162</v>
      </c>
      <c r="AH322" s="75" t="s">
        <v>195</v>
      </c>
      <c r="AI322" s="75" t="s">
        <v>196</v>
      </c>
      <c r="AJ322" s="75" t="s">
        <v>481</v>
      </c>
      <c r="AL322" s="75" t="s">
        <v>514</v>
      </c>
      <c r="AP322" s="75" t="s">
        <v>128</v>
      </c>
      <c r="AQ322" s="75" t="s">
        <v>129</v>
      </c>
      <c r="AR322" s="75" t="s">
        <v>198</v>
      </c>
      <c r="AS322" s="75" t="s">
        <v>199</v>
      </c>
      <c r="AT322" s="75" t="s">
        <v>294</v>
      </c>
      <c r="AU322" s="75" t="s">
        <v>200</v>
      </c>
      <c r="AV322" s="75" t="s">
        <v>200</v>
      </c>
      <c r="AW322" s="75" t="s">
        <v>201</v>
      </c>
      <c r="AX322" s="75" t="s">
        <v>294</v>
      </c>
      <c r="AY322" s="75" t="s">
        <v>502</v>
      </c>
      <c r="AZ322" s="75" t="s">
        <v>1369</v>
      </c>
      <c r="BB322" s="75" t="s">
        <v>423</v>
      </c>
      <c r="BC322" s="75" t="s">
        <v>203</v>
      </c>
      <c r="BE322" s="74" t="s">
        <v>275</v>
      </c>
      <c r="BF322" s="75" t="s">
        <v>276</v>
      </c>
      <c r="BG322" s="75" t="s">
        <v>277</v>
      </c>
      <c r="BH322" s="74" t="s">
        <v>278</v>
      </c>
      <c r="BI322" s="75" t="s">
        <v>2024</v>
      </c>
      <c r="BK322" s="75" t="s">
        <v>259</v>
      </c>
      <c r="BL322" s="75" t="s">
        <v>139</v>
      </c>
      <c r="BM322" s="75">
        <v>5203</v>
      </c>
      <c r="BQ322" s="75" t="s">
        <v>2411</v>
      </c>
      <c r="BR322" s="74" t="s">
        <v>139</v>
      </c>
      <c r="BS322" s="74" t="s">
        <v>204</v>
      </c>
      <c r="BT322" s="76" t="s">
        <v>690</v>
      </c>
      <c r="BU322" s="74" t="s">
        <v>1084</v>
      </c>
      <c r="BV322" s="74"/>
      <c r="BW322" s="74"/>
      <c r="BX322" s="74"/>
      <c r="BY322" s="74" t="s">
        <v>143</v>
      </c>
      <c r="BZ322" s="75">
        <v>4</v>
      </c>
      <c r="CA322" s="75" t="s">
        <v>144</v>
      </c>
      <c r="CB322" s="75" t="s">
        <v>207</v>
      </c>
      <c r="CC322" s="75" t="s">
        <v>692</v>
      </c>
      <c r="CD322" s="74" t="s">
        <v>147</v>
      </c>
      <c r="CE322" s="75" t="s">
        <v>148</v>
      </c>
      <c r="CF322" s="77"/>
      <c r="CG322" s="74" t="s">
        <v>280</v>
      </c>
      <c r="CH322" s="75" t="s">
        <v>1256</v>
      </c>
      <c r="CJ322" s="75" t="s">
        <v>231</v>
      </c>
      <c r="CK322" s="75" t="s">
        <v>618</v>
      </c>
      <c r="CO322" s="77"/>
      <c r="CP322" s="77"/>
      <c r="CR322" s="82" t="s">
        <v>3170</v>
      </c>
      <c r="CS322" s="78"/>
      <c r="CU322" s="82" t="s">
        <v>3173</v>
      </c>
    </row>
    <row r="323" spans="1:100" s="75" customFormat="1" x14ac:dyDescent="0.25">
      <c r="A323" s="75" t="s">
        <v>1370</v>
      </c>
      <c r="B323" s="75" t="s">
        <v>117</v>
      </c>
      <c r="D323" s="75">
        <v>1680</v>
      </c>
      <c r="E323" s="72" t="s">
        <v>2486</v>
      </c>
      <c r="F323" s="75" t="s">
        <v>2276</v>
      </c>
      <c r="H323" s="75" t="s">
        <v>446</v>
      </c>
      <c r="I323" s="75" t="s">
        <v>479</v>
      </c>
      <c r="J323" s="75">
        <v>13</v>
      </c>
      <c r="K323" s="75">
        <v>2017</v>
      </c>
      <c r="L323" s="75">
        <v>2</v>
      </c>
      <c r="M323" s="75">
        <v>7</v>
      </c>
      <c r="N323" s="77" t="s">
        <v>3159</v>
      </c>
      <c r="O323" s="75" t="s">
        <v>189</v>
      </c>
      <c r="P323" s="75" t="s">
        <v>3160</v>
      </c>
      <c r="Q323" s="75" t="s">
        <v>1371</v>
      </c>
      <c r="R323" s="75">
        <v>685</v>
      </c>
      <c r="S323" s="75" t="s">
        <v>1213</v>
      </c>
      <c r="U323" s="75" t="s">
        <v>2253</v>
      </c>
      <c r="V323" s="75" t="s">
        <v>2253</v>
      </c>
      <c r="X323" s="74" t="s">
        <v>190</v>
      </c>
      <c r="Y323" s="74" t="s">
        <v>190</v>
      </c>
      <c r="Z323" s="75" t="s">
        <v>513</v>
      </c>
      <c r="AC323" s="74" t="s">
        <v>2173</v>
      </c>
      <c r="AD323" s="74" t="s">
        <v>406</v>
      </c>
      <c r="AE323" s="74" t="s">
        <v>2173</v>
      </c>
      <c r="AF323" s="74" t="s">
        <v>126</v>
      </c>
      <c r="AG323" s="74" t="s">
        <v>2173</v>
      </c>
      <c r="AH323" s="74" t="s">
        <v>127</v>
      </c>
      <c r="AI323" s="74" t="s">
        <v>196</v>
      </c>
      <c r="AJ323" s="74" t="s">
        <v>481</v>
      </c>
      <c r="AL323" s="75" t="s">
        <v>514</v>
      </c>
      <c r="AP323" s="75" t="s">
        <v>128</v>
      </c>
      <c r="AQ323" s="75" t="s">
        <v>129</v>
      </c>
      <c r="AR323" s="74" t="s">
        <v>198</v>
      </c>
      <c r="AS323" s="75" t="s">
        <v>272</v>
      </c>
      <c r="AT323" s="74" t="s">
        <v>408</v>
      </c>
      <c r="AU323" s="74" t="s">
        <v>273</v>
      </c>
      <c r="AV323" s="74" t="s">
        <v>273</v>
      </c>
      <c r="AW323" s="74" t="s">
        <v>201</v>
      </c>
      <c r="AY323" s="75" t="s">
        <v>502</v>
      </c>
      <c r="AZ323" s="75" t="s">
        <v>1369</v>
      </c>
      <c r="BB323" s="75" t="s">
        <v>423</v>
      </c>
      <c r="BC323" s="75" t="s">
        <v>203</v>
      </c>
      <c r="BE323" s="74" t="s">
        <v>275</v>
      </c>
      <c r="BF323" s="74" t="s">
        <v>839</v>
      </c>
      <c r="BG323" s="74" t="s">
        <v>409</v>
      </c>
      <c r="BH323" s="74" t="s">
        <v>278</v>
      </c>
      <c r="BI323" s="74" t="s">
        <v>2022</v>
      </c>
      <c r="BK323" s="74" t="s">
        <v>259</v>
      </c>
      <c r="BL323" s="74" t="s">
        <v>2433</v>
      </c>
      <c r="BM323" s="75">
        <v>7504</v>
      </c>
      <c r="BQ323" s="75" t="s">
        <v>2411</v>
      </c>
      <c r="BR323" s="74" t="s">
        <v>139</v>
      </c>
      <c r="BS323" s="74" t="s">
        <v>204</v>
      </c>
      <c r="BT323" s="76" t="s">
        <v>690</v>
      </c>
      <c r="BU323" s="74" t="s">
        <v>1084</v>
      </c>
      <c r="BV323" s="74"/>
      <c r="BW323" s="74"/>
      <c r="BX323" s="74"/>
      <c r="BY323" s="74" t="s">
        <v>143</v>
      </c>
      <c r="BZ323" s="74">
        <v>4</v>
      </c>
      <c r="CA323" s="74" t="s">
        <v>144</v>
      </c>
      <c r="CB323" s="74" t="s">
        <v>207</v>
      </c>
      <c r="CC323" s="74" t="s">
        <v>692</v>
      </c>
      <c r="CD323" s="74" t="s">
        <v>147</v>
      </c>
      <c r="CE323" s="75" t="s">
        <v>148</v>
      </c>
      <c r="CF323" s="77"/>
      <c r="CG323" s="74" t="s">
        <v>280</v>
      </c>
      <c r="CH323" s="75" t="s">
        <v>1256</v>
      </c>
      <c r="CJ323" s="75" t="s">
        <v>231</v>
      </c>
      <c r="CK323" s="75" t="s">
        <v>618</v>
      </c>
      <c r="CL323" s="75" t="s">
        <v>566</v>
      </c>
      <c r="CM323" s="75" t="s">
        <v>567</v>
      </c>
      <c r="CN323" s="75" t="s">
        <v>658</v>
      </c>
      <c r="CO323" s="77"/>
      <c r="CP323" s="77"/>
      <c r="CR323" s="75" t="s">
        <v>3162</v>
      </c>
      <c r="CS323" s="78">
        <v>398610</v>
      </c>
      <c r="CT323" s="75" t="s">
        <v>3161</v>
      </c>
      <c r="CU323" s="75" t="s">
        <v>3163</v>
      </c>
    </row>
    <row r="324" spans="1:100" s="75" customFormat="1" x14ac:dyDescent="0.25">
      <c r="A324" s="75" t="s">
        <v>1372</v>
      </c>
      <c r="B324" s="75" t="s">
        <v>117</v>
      </c>
      <c r="D324" s="75">
        <v>1680</v>
      </c>
      <c r="E324" s="72"/>
      <c r="F324" s="75" t="s">
        <v>1373</v>
      </c>
      <c r="G324" s="75" t="s">
        <v>477</v>
      </c>
      <c r="H324" s="75" t="s">
        <v>478</v>
      </c>
      <c r="I324" s="75" t="s">
        <v>479</v>
      </c>
      <c r="J324" s="75">
        <v>24</v>
      </c>
      <c r="K324" s="75">
        <v>2017</v>
      </c>
      <c r="L324" s="75">
        <v>3</v>
      </c>
      <c r="M324" s="75">
        <v>10</v>
      </c>
      <c r="N324" s="116" t="s">
        <v>1713</v>
      </c>
      <c r="O324" s="75" t="s">
        <v>189</v>
      </c>
      <c r="P324" s="75" t="s">
        <v>2268</v>
      </c>
      <c r="Q324" s="75">
        <v>1704</v>
      </c>
      <c r="R324" s="75">
        <v>701</v>
      </c>
      <c r="S324" s="75" t="s">
        <v>1213</v>
      </c>
      <c r="U324" s="75" t="s">
        <v>2253</v>
      </c>
      <c r="V324" s="75" t="s">
        <v>2253</v>
      </c>
      <c r="W324" s="75" t="s">
        <v>2253</v>
      </c>
      <c r="X324" s="74" t="s">
        <v>190</v>
      </c>
      <c r="Y324" s="74" t="s">
        <v>190</v>
      </c>
      <c r="Z324" s="75" t="s">
        <v>513</v>
      </c>
      <c r="AC324" s="74" t="s">
        <v>2173</v>
      </c>
      <c r="AD324" s="74" t="s">
        <v>406</v>
      </c>
      <c r="AE324" s="74" t="s">
        <v>2173</v>
      </c>
      <c r="AF324" s="74" t="s">
        <v>126</v>
      </c>
      <c r="AG324" s="74" t="s">
        <v>2173</v>
      </c>
      <c r="AH324" s="74" t="s">
        <v>127</v>
      </c>
      <c r="AI324" s="74" t="s">
        <v>196</v>
      </c>
      <c r="AJ324" s="74" t="s">
        <v>481</v>
      </c>
      <c r="AL324" s="75" t="s">
        <v>514</v>
      </c>
      <c r="AP324" s="75" t="s">
        <v>128</v>
      </c>
      <c r="AQ324" s="75" t="s">
        <v>129</v>
      </c>
      <c r="AR324" s="74" t="s">
        <v>2432</v>
      </c>
      <c r="AS324" s="74" t="s">
        <v>1375</v>
      </c>
      <c r="AT324" s="74" t="s">
        <v>408</v>
      </c>
      <c r="AU324" s="74" t="s">
        <v>273</v>
      </c>
      <c r="AV324" s="74" t="s">
        <v>273</v>
      </c>
      <c r="AW324" s="74" t="s">
        <v>201</v>
      </c>
      <c r="AX324" s="75" t="s">
        <v>294</v>
      </c>
      <c r="AY324" s="75" t="s">
        <v>502</v>
      </c>
      <c r="AZ324" s="75" t="s">
        <v>815</v>
      </c>
      <c r="BB324" s="75" t="s">
        <v>423</v>
      </c>
      <c r="BC324" s="75" t="s">
        <v>203</v>
      </c>
      <c r="BE324" s="74" t="s">
        <v>275</v>
      </c>
      <c r="BF324" s="74" t="s">
        <v>839</v>
      </c>
      <c r="BG324" s="74" t="s">
        <v>409</v>
      </c>
      <c r="BH324" s="74" t="s">
        <v>278</v>
      </c>
      <c r="BI324" s="74" t="s">
        <v>2022</v>
      </c>
      <c r="BK324" s="75" t="s">
        <v>259</v>
      </c>
      <c r="BL324" s="75" t="s">
        <v>139</v>
      </c>
      <c r="BM324" s="75">
        <v>5244</v>
      </c>
      <c r="BQ324" s="75" t="s">
        <v>2411</v>
      </c>
      <c r="BR324" s="74" t="s">
        <v>139</v>
      </c>
      <c r="BS324" s="74" t="s">
        <v>2312</v>
      </c>
      <c r="BT324" s="76" t="s">
        <v>690</v>
      </c>
      <c r="BU324" s="74" t="s">
        <v>1084</v>
      </c>
      <c r="BV324" s="74"/>
      <c r="BW324" s="74"/>
      <c r="BX324" s="74"/>
      <c r="BY324" s="74" t="s">
        <v>143</v>
      </c>
      <c r="BZ324" s="74">
        <v>4</v>
      </c>
      <c r="CA324" s="74" t="s">
        <v>144</v>
      </c>
      <c r="CB324" s="74" t="s">
        <v>207</v>
      </c>
      <c r="CC324" s="74" t="s">
        <v>692</v>
      </c>
      <c r="CD324" s="74" t="s">
        <v>147</v>
      </c>
      <c r="CE324" s="75" t="s">
        <v>148</v>
      </c>
      <c r="CF324" s="77" t="s">
        <v>3037</v>
      </c>
      <c r="CG324" s="74" t="s">
        <v>280</v>
      </c>
      <c r="CH324" s="74" t="s">
        <v>1256</v>
      </c>
      <c r="CI324" s="74"/>
      <c r="CJ324" s="75" t="s">
        <v>231</v>
      </c>
      <c r="CK324" s="75" t="s">
        <v>618</v>
      </c>
      <c r="CL324" s="75" t="s">
        <v>566</v>
      </c>
      <c r="CM324" s="75" t="s">
        <v>439</v>
      </c>
      <c r="CN324" s="75" t="s">
        <v>439</v>
      </c>
      <c r="CO324" s="77"/>
      <c r="CP324" s="77"/>
      <c r="CR324" s="82" t="s">
        <v>3038</v>
      </c>
      <c r="CS324" s="78">
        <v>56887</v>
      </c>
      <c r="CT324" s="75">
        <v>79772</v>
      </c>
      <c r="CU324" s="75" t="s">
        <v>1376</v>
      </c>
    </row>
    <row r="325" spans="1:100" s="27" customFormat="1" x14ac:dyDescent="0.25">
      <c r="A325" s="27" t="s">
        <v>1377</v>
      </c>
      <c r="B325" s="27" t="s">
        <v>2352</v>
      </c>
      <c r="C325" s="27" t="s">
        <v>879</v>
      </c>
      <c r="D325" s="27">
        <v>1280</v>
      </c>
      <c r="E325" s="72"/>
      <c r="F325" s="27" t="s">
        <v>1366</v>
      </c>
      <c r="G325" s="26" t="s">
        <v>1378</v>
      </c>
      <c r="H325" s="27" t="s">
        <v>535</v>
      </c>
      <c r="J325" s="27">
        <v>13</v>
      </c>
      <c r="K325" s="27">
        <v>2017</v>
      </c>
      <c r="L325" s="27">
        <v>2</v>
      </c>
      <c r="M325" s="27">
        <v>7</v>
      </c>
      <c r="N325" s="31" t="s">
        <v>1379</v>
      </c>
      <c r="O325" s="27" t="s">
        <v>189</v>
      </c>
      <c r="P325" s="27" t="s">
        <v>1380</v>
      </c>
      <c r="Q325" s="27">
        <v>1702</v>
      </c>
      <c r="R325" s="27">
        <v>684</v>
      </c>
      <c r="S325" s="27" t="s">
        <v>1213</v>
      </c>
      <c r="U325" s="26" t="s">
        <v>500</v>
      </c>
      <c r="V325" s="26" t="s">
        <v>500</v>
      </c>
      <c r="W325" s="26" t="s">
        <v>500</v>
      </c>
      <c r="X325" s="26" t="s">
        <v>190</v>
      </c>
      <c r="Y325" s="26" t="s">
        <v>190</v>
      </c>
      <c r="AC325" s="27" t="s">
        <v>255</v>
      </c>
      <c r="AE325" s="27" t="s">
        <v>193</v>
      </c>
      <c r="AF325" s="27" t="s">
        <v>195</v>
      </c>
      <c r="AG325" s="27" t="s">
        <v>1162</v>
      </c>
      <c r="AH325" s="27" t="s">
        <v>195</v>
      </c>
      <c r="AI325" s="27" t="s">
        <v>196</v>
      </c>
      <c r="AJ325" s="27" t="s">
        <v>481</v>
      </c>
      <c r="AP325" s="27" t="s">
        <v>128</v>
      </c>
      <c r="AQ325" s="27" t="s">
        <v>129</v>
      </c>
      <c r="AR325" s="27" t="s">
        <v>198</v>
      </c>
      <c r="AS325" s="27" t="s">
        <v>199</v>
      </c>
      <c r="AT325" s="27" t="s">
        <v>294</v>
      </c>
      <c r="AU325" s="27" t="s">
        <v>200</v>
      </c>
      <c r="AV325" s="27" t="s">
        <v>200</v>
      </c>
      <c r="AW325" s="27" t="s">
        <v>201</v>
      </c>
      <c r="AX325" s="27" t="s">
        <v>294</v>
      </c>
      <c r="AY325" s="27" t="s">
        <v>502</v>
      </c>
      <c r="AZ325" s="27" t="s">
        <v>1369</v>
      </c>
      <c r="BB325" s="27" t="s">
        <v>423</v>
      </c>
      <c r="BC325" s="27" t="s">
        <v>203</v>
      </c>
      <c r="BE325" s="26" t="s">
        <v>275</v>
      </c>
      <c r="BF325" s="27" t="s">
        <v>276</v>
      </c>
      <c r="BG325" s="27" t="s">
        <v>277</v>
      </c>
      <c r="BH325" s="26" t="s">
        <v>278</v>
      </c>
      <c r="BI325" s="27" t="s">
        <v>2024</v>
      </c>
      <c r="BK325" s="27" t="s">
        <v>259</v>
      </c>
      <c r="BL325" s="27" t="s">
        <v>139</v>
      </c>
      <c r="BM325" s="27">
        <v>5225</v>
      </c>
      <c r="BQ325" s="27" t="s">
        <v>2411</v>
      </c>
      <c r="BR325" s="26" t="s">
        <v>139</v>
      </c>
      <c r="BS325" s="26" t="s">
        <v>204</v>
      </c>
      <c r="BT325" s="29" t="s">
        <v>690</v>
      </c>
      <c r="BU325" s="26" t="s">
        <v>1084</v>
      </c>
      <c r="BV325" s="26"/>
      <c r="BW325" s="26"/>
      <c r="BX325" s="26"/>
      <c r="BY325" s="26" t="s">
        <v>143</v>
      </c>
      <c r="BZ325" s="27">
        <v>4</v>
      </c>
      <c r="CA325" s="27" t="s">
        <v>144</v>
      </c>
      <c r="CB325" s="27" t="s">
        <v>207</v>
      </c>
      <c r="CC325" s="27" t="s">
        <v>692</v>
      </c>
      <c r="CD325" s="26" t="s">
        <v>147</v>
      </c>
      <c r="CE325" s="27" t="s">
        <v>148</v>
      </c>
      <c r="CF325" s="31"/>
      <c r="CG325" s="26" t="s">
        <v>280</v>
      </c>
      <c r="CH325" s="27" t="s">
        <v>1256</v>
      </c>
      <c r="CJ325" s="27" t="s">
        <v>231</v>
      </c>
      <c r="CK325" s="27" t="s">
        <v>618</v>
      </c>
      <c r="CO325" s="31"/>
      <c r="CP325" s="31"/>
      <c r="CR325" s="27" t="s">
        <v>1381</v>
      </c>
      <c r="CS325" s="33">
        <v>426</v>
      </c>
      <c r="CT325" s="27">
        <v>329.5</v>
      </c>
      <c r="CU325" s="27" t="s">
        <v>1382</v>
      </c>
    </row>
    <row r="326" spans="1:100" s="75" customFormat="1" x14ac:dyDescent="0.25">
      <c r="A326" s="75" t="s">
        <v>3219</v>
      </c>
      <c r="B326" s="75" t="s">
        <v>2352</v>
      </c>
      <c r="C326" s="75" t="s">
        <v>879</v>
      </c>
      <c r="D326" s="75">
        <v>1280</v>
      </c>
      <c r="E326" s="72"/>
      <c r="F326" s="75" t="s">
        <v>383</v>
      </c>
      <c r="G326" s="75" t="s">
        <v>1079</v>
      </c>
      <c r="H326" s="75" t="s">
        <v>223</v>
      </c>
      <c r="I326" s="75" t="s">
        <v>154</v>
      </c>
      <c r="J326" s="75">
        <v>31</v>
      </c>
      <c r="K326" s="75">
        <v>2017</v>
      </c>
      <c r="L326" s="75">
        <v>2</v>
      </c>
      <c r="M326" s="75">
        <v>7</v>
      </c>
      <c r="N326" s="77" t="s">
        <v>3220</v>
      </c>
      <c r="O326" s="75" t="s">
        <v>189</v>
      </c>
      <c r="P326" s="75" t="s">
        <v>3216</v>
      </c>
      <c r="Q326" s="75">
        <v>2020</v>
      </c>
      <c r="R326" s="75">
        <v>1036</v>
      </c>
      <c r="S326" s="75" t="s">
        <v>1213</v>
      </c>
      <c r="U326" s="74" t="s">
        <v>500</v>
      </c>
      <c r="V326" s="74" t="s">
        <v>500</v>
      </c>
      <c r="X326" s="75" t="s">
        <v>215</v>
      </c>
      <c r="Y326" s="75" t="s">
        <v>215</v>
      </c>
      <c r="Z326" s="75" t="s">
        <v>216</v>
      </c>
      <c r="AC326" s="75" t="s">
        <v>255</v>
      </c>
      <c r="AE326" s="75" t="s">
        <v>193</v>
      </c>
      <c r="AF326" s="75" t="s">
        <v>195</v>
      </c>
      <c r="AG326" s="75" t="s">
        <v>1162</v>
      </c>
      <c r="AH326" s="75" t="s">
        <v>195</v>
      </c>
      <c r="AI326" s="75" t="s">
        <v>3200</v>
      </c>
      <c r="AJ326" s="75" t="s">
        <v>3201</v>
      </c>
      <c r="AL326" s="75" t="s">
        <v>330</v>
      </c>
      <c r="AP326" s="75" t="s">
        <v>128</v>
      </c>
      <c r="AQ326" s="75" t="s">
        <v>129</v>
      </c>
      <c r="AR326" s="75" t="s">
        <v>198</v>
      </c>
      <c r="AS326" s="75" t="s">
        <v>2401</v>
      </c>
      <c r="AT326" s="75" t="s">
        <v>294</v>
      </c>
      <c r="AU326" s="75" t="s">
        <v>3012</v>
      </c>
      <c r="AV326" s="75" t="s">
        <v>3012</v>
      </c>
      <c r="AW326" s="75" t="s">
        <v>3012</v>
      </c>
      <c r="AX326" s="75" t="s">
        <v>294</v>
      </c>
      <c r="AY326" s="75" t="s">
        <v>502</v>
      </c>
      <c r="AZ326" s="75" t="s">
        <v>133</v>
      </c>
      <c r="BB326" s="75" t="s">
        <v>274</v>
      </c>
      <c r="BC326" s="75" t="s">
        <v>203</v>
      </c>
      <c r="BE326" s="74" t="s">
        <v>275</v>
      </c>
      <c r="BF326" s="75" t="s">
        <v>276</v>
      </c>
      <c r="BG326" s="75" t="s">
        <v>277</v>
      </c>
      <c r="BH326" s="74" t="s">
        <v>278</v>
      </c>
      <c r="BI326" s="75" t="s">
        <v>2024</v>
      </c>
      <c r="BK326" s="75" t="s">
        <v>259</v>
      </c>
      <c r="BL326" s="75" t="s">
        <v>139</v>
      </c>
      <c r="BM326" s="75">
        <v>5238</v>
      </c>
      <c r="BQ326" s="75" t="s">
        <v>2411</v>
      </c>
      <c r="BR326" s="74" t="s">
        <v>139</v>
      </c>
      <c r="BS326" s="74" t="s">
        <v>279</v>
      </c>
      <c r="BT326" s="76" t="s">
        <v>690</v>
      </c>
      <c r="BU326" s="74" t="s">
        <v>1008</v>
      </c>
      <c r="BV326" s="74"/>
      <c r="BW326" s="74"/>
      <c r="BX326" s="74"/>
      <c r="BY326" s="74" t="s">
        <v>143</v>
      </c>
      <c r="BZ326" s="75">
        <v>4</v>
      </c>
      <c r="CA326" s="75" t="s">
        <v>144</v>
      </c>
      <c r="CB326" s="75" t="s">
        <v>207</v>
      </c>
      <c r="CC326" s="75" t="s">
        <v>692</v>
      </c>
      <c r="CD326" s="75" t="s">
        <v>183</v>
      </c>
      <c r="CE326" s="75" t="s">
        <v>148</v>
      </c>
      <c r="CF326" s="77"/>
      <c r="CG326" s="74" t="s">
        <v>280</v>
      </c>
      <c r="CH326" s="75" t="s">
        <v>1256</v>
      </c>
      <c r="CJ326" s="75" t="s">
        <v>231</v>
      </c>
      <c r="CK326" s="75" t="s">
        <v>232</v>
      </c>
      <c r="CO326" s="77"/>
      <c r="CP326" s="77"/>
      <c r="CR326" s="126" t="s">
        <v>3217</v>
      </c>
      <c r="CS326" s="78">
        <v>30760</v>
      </c>
      <c r="CT326" s="75">
        <v>48370</v>
      </c>
      <c r="CU326" s="75" t="s">
        <v>3218</v>
      </c>
    </row>
    <row r="327" spans="1:100" s="75" customFormat="1" x14ac:dyDescent="0.25">
      <c r="A327" s="75" t="s">
        <v>1383</v>
      </c>
      <c r="B327" s="75" t="s">
        <v>2353</v>
      </c>
      <c r="C327" s="75" t="s">
        <v>879</v>
      </c>
      <c r="D327" s="75">
        <v>1680</v>
      </c>
      <c r="E327" s="72" t="s">
        <v>133</v>
      </c>
      <c r="F327" s="74" t="s">
        <v>1384</v>
      </c>
      <c r="G327" s="74" t="s">
        <v>1216</v>
      </c>
      <c r="H327" s="74" t="s">
        <v>170</v>
      </c>
      <c r="J327" s="75">
        <v>24</v>
      </c>
      <c r="K327" s="75">
        <v>2017</v>
      </c>
      <c r="L327" s="75">
        <v>1</v>
      </c>
      <c r="M327" s="75">
        <v>4</v>
      </c>
      <c r="N327" s="103" t="s">
        <v>2658</v>
      </c>
      <c r="O327" s="75" t="s">
        <v>189</v>
      </c>
      <c r="P327" s="74" t="s">
        <v>1385</v>
      </c>
      <c r="Q327" s="75">
        <v>2310</v>
      </c>
      <c r="R327" s="75">
        <v>701</v>
      </c>
      <c r="S327" s="75" t="s">
        <v>1213</v>
      </c>
      <c r="U327" s="75" t="s">
        <v>2253</v>
      </c>
      <c r="X327" s="75" t="s">
        <v>190</v>
      </c>
      <c r="AC327" s="75" t="s">
        <v>255</v>
      </c>
      <c r="AE327" s="75" t="s">
        <v>193</v>
      </c>
      <c r="AF327" s="75" t="s">
        <v>195</v>
      </c>
      <c r="AG327" s="75" t="s">
        <v>1162</v>
      </c>
      <c r="AH327" s="75" t="s">
        <v>195</v>
      </c>
      <c r="AI327" s="75" t="s">
        <v>196</v>
      </c>
      <c r="AJ327" s="75" t="s">
        <v>481</v>
      </c>
      <c r="AP327" s="75" t="s">
        <v>128</v>
      </c>
      <c r="AQ327" s="75" t="s">
        <v>129</v>
      </c>
      <c r="AR327" s="75" t="s">
        <v>198</v>
      </c>
      <c r="AS327" s="75" t="s">
        <v>199</v>
      </c>
      <c r="AT327" s="75" t="s">
        <v>294</v>
      </c>
      <c r="AU327" s="75" t="s">
        <v>200</v>
      </c>
      <c r="AV327" s="74" t="s">
        <v>200</v>
      </c>
      <c r="AW327" s="75" t="s">
        <v>201</v>
      </c>
      <c r="AZ327" s="75" t="s">
        <v>133</v>
      </c>
      <c r="BB327" s="75" t="s">
        <v>1146</v>
      </c>
      <c r="BC327" s="75" t="s">
        <v>203</v>
      </c>
      <c r="BE327" s="74" t="s">
        <v>275</v>
      </c>
      <c r="BF327" s="74" t="s">
        <v>839</v>
      </c>
      <c r="BG327" s="74" t="s">
        <v>409</v>
      </c>
      <c r="BH327" s="74" t="s">
        <v>278</v>
      </c>
      <c r="BI327" s="74" t="s">
        <v>2022</v>
      </c>
      <c r="BK327" s="74" t="s">
        <v>259</v>
      </c>
      <c r="BL327" s="74" t="s">
        <v>139</v>
      </c>
      <c r="BM327" s="75">
        <v>5235</v>
      </c>
      <c r="BQ327" s="75" t="s">
        <v>2411</v>
      </c>
      <c r="BR327" s="75" t="s">
        <v>139</v>
      </c>
      <c r="BS327" s="75" t="s">
        <v>279</v>
      </c>
      <c r="BT327" s="76" t="s">
        <v>690</v>
      </c>
      <c r="BU327" s="74" t="s">
        <v>1008</v>
      </c>
      <c r="BV327" s="74"/>
      <c r="BW327" s="74"/>
      <c r="BX327" s="74"/>
      <c r="BY327" s="75" t="s">
        <v>143</v>
      </c>
      <c r="BZ327" s="75">
        <v>4</v>
      </c>
      <c r="CA327" s="75" t="s">
        <v>144</v>
      </c>
      <c r="CB327" s="75" t="s">
        <v>207</v>
      </c>
      <c r="CC327" s="75" t="s">
        <v>692</v>
      </c>
      <c r="CD327" s="74" t="s">
        <v>147</v>
      </c>
      <c r="CE327" s="75" t="s">
        <v>148</v>
      </c>
      <c r="CF327" s="77"/>
      <c r="CG327" s="74" t="s">
        <v>280</v>
      </c>
      <c r="CH327" s="75" t="s">
        <v>1256</v>
      </c>
      <c r="CJ327" s="75" t="s">
        <v>184</v>
      </c>
      <c r="CK327" s="75" t="s">
        <v>490</v>
      </c>
      <c r="CO327" s="77"/>
      <c r="CP327" s="77"/>
      <c r="CR327" s="74" t="s">
        <v>1386</v>
      </c>
      <c r="CS327" s="78"/>
      <c r="CU327" s="75" t="s">
        <v>2695</v>
      </c>
    </row>
    <row r="328" spans="1:100" s="27" customFormat="1" x14ac:dyDescent="0.25">
      <c r="A328" s="27" t="s">
        <v>1387</v>
      </c>
      <c r="B328" s="27" t="s">
        <v>2352</v>
      </c>
      <c r="C328" s="26" t="s">
        <v>879</v>
      </c>
      <c r="D328" s="27">
        <v>1280</v>
      </c>
      <c r="E328" s="72"/>
      <c r="F328" s="26" t="s">
        <v>1388</v>
      </c>
      <c r="G328" s="26" t="s">
        <v>1389</v>
      </c>
      <c r="H328" s="26" t="s">
        <v>223</v>
      </c>
      <c r="J328" s="27">
        <v>17</v>
      </c>
      <c r="K328" s="27">
        <v>2017</v>
      </c>
      <c r="L328" s="27">
        <v>2</v>
      </c>
      <c r="M328" s="27">
        <v>7</v>
      </c>
      <c r="N328" s="31" t="s">
        <v>2003</v>
      </c>
      <c r="O328" s="26" t="s">
        <v>189</v>
      </c>
      <c r="P328" s="27" t="s">
        <v>1390</v>
      </c>
      <c r="Q328" s="27">
        <v>1729</v>
      </c>
      <c r="R328" s="27">
        <v>700</v>
      </c>
      <c r="S328" s="27" t="s">
        <v>1213</v>
      </c>
      <c r="U328" s="26" t="s">
        <v>500</v>
      </c>
      <c r="V328" s="26" t="s">
        <v>500</v>
      </c>
      <c r="W328" s="26" t="s">
        <v>500</v>
      </c>
      <c r="X328" s="26" t="s">
        <v>1029</v>
      </c>
      <c r="Y328" s="26" t="s">
        <v>190</v>
      </c>
      <c r="Z328" s="27" t="s">
        <v>513</v>
      </c>
      <c r="AC328" s="27" t="s">
        <v>255</v>
      </c>
      <c r="AE328" s="27" t="s">
        <v>193</v>
      </c>
      <c r="AF328" s="27" t="s">
        <v>195</v>
      </c>
      <c r="AG328" s="27" t="s">
        <v>1162</v>
      </c>
      <c r="AH328" s="27" t="s">
        <v>195</v>
      </c>
      <c r="AI328" s="27" t="s">
        <v>196</v>
      </c>
      <c r="AJ328" s="27" t="s">
        <v>481</v>
      </c>
      <c r="AL328" s="27" t="s">
        <v>514</v>
      </c>
      <c r="AP328" s="27" t="s">
        <v>128</v>
      </c>
      <c r="AQ328" s="27" t="s">
        <v>129</v>
      </c>
      <c r="AR328" s="27" t="s">
        <v>198</v>
      </c>
      <c r="AS328" s="27" t="s">
        <v>199</v>
      </c>
      <c r="AT328" s="27" t="s">
        <v>294</v>
      </c>
      <c r="AU328" s="27" t="s">
        <v>200</v>
      </c>
      <c r="AV328" s="27" t="s">
        <v>200</v>
      </c>
      <c r="AW328" s="27" t="s">
        <v>201</v>
      </c>
      <c r="AX328" s="27" t="s">
        <v>294</v>
      </c>
      <c r="AY328" s="27" t="s">
        <v>502</v>
      </c>
      <c r="AZ328" s="26" t="s">
        <v>133</v>
      </c>
      <c r="BB328" s="27" t="s">
        <v>423</v>
      </c>
      <c r="BC328" s="27" t="s">
        <v>203</v>
      </c>
      <c r="BE328" s="26" t="s">
        <v>275</v>
      </c>
      <c r="BF328" s="27" t="s">
        <v>276</v>
      </c>
      <c r="BG328" s="27" t="s">
        <v>277</v>
      </c>
      <c r="BH328" s="26" t="s">
        <v>278</v>
      </c>
      <c r="BI328" s="27" t="s">
        <v>2024</v>
      </c>
      <c r="BK328" s="27" t="s">
        <v>259</v>
      </c>
      <c r="BL328" s="27" t="s">
        <v>139</v>
      </c>
      <c r="BM328" s="27">
        <v>5159</v>
      </c>
      <c r="BQ328" s="27" t="s">
        <v>2411</v>
      </c>
      <c r="BR328" s="26" t="s">
        <v>139</v>
      </c>
      <c r="BS328" s="26" t="s">
        <v>1391</v>
      </c>
      <c r="BT328" s="29" t="s">
        <v>690</v>
      </c>
      <c r="BU328" s="26" t="s">
        <v>691</v>
      </c>
      <c r="BV328" s="26"/>
      <c r="BW328" s="26"/>
      <c r="BX328" s="26"/>
      <c r="BY328" s="26" t="s">
        <v>143</v>
      </c>
      <c r="BZ328" s="27">
        <v>4</v>
      </c>
      <c r="CA328" s="27" t="s">
        <v>144</v>
      </c>
      <c r="CB328" s="27" t="s">
        <v>207</v>
      </c>
      <c r="CC328" s="27" t="s">
        <v>692</v>
      </c>
      <c r="CD328" s="26" t="s">
        <v>183</v>
      </c>
      <c r="CE328" s="27" t="s">
        <v>148</v>
      </c>
      <c r="CF328" s="31"/>
      <c r="CG328" s="26" t="s">
        <v>280</v>
      </c>
      <c r="CH328" s="27" t="s">
        <v>1256</v>
      </c>
      <c r="CK328" s="27" t="s">
        <v>232</v>
      </c>
      <c r="CO328" s="31"/>
      <c r="CP328" s="31"/>
      <c r="CR328" s="39" t="s">
        <v>1392</v>
      </c>
      <c r="CS328" s="33">
        <v>156</v>
      </c>
      <c r="CT328" s="27">
        <v>478</v>
      </c>
      <c r="CU328" s="27" t="s">
        <v>2004</v>
      </c>
    </row>
    <row r="329" spans="1:100" s="80" customFormat="1" x14ac:dyDescent="0.25">
      <c r="A329" s="72" t="s">
        <v>1393</v>
      </c>
      <c r="B329" s="75" t="s">
        <v>1334</v>
      </c>
      <c r="C329" s="75"/>
      <c r="D329" s="75">
        <v>1280</v>
      </c>
      <c r="E329" s="72" t="s">
        <v>133</v>
      </c>
      <c r="F329" s="75" t="s">
        <v>1934</v>
      </c>
      <c r="G329" s="75"/>
      <c r="H329" s="75" t="s">
        <v>976</v>
      </c>
      <c r="I329" s="75"/>
      <c r="J329" s="75">
        <v>42</v>
      </c>
      <c r="K329" s="75">
        <v>2017</v>
      </c>
      <c r="L329" s="75">
        <v>1</v>
      </c>
      <c r="M329" s="75">
        <v>3</v>
      </c>
      <c r="N329" s="77" t="s">
        <v>1946</v>
      </c>
      <c r="O329" s="75" t="s">
        <v>189</v>
      </c>
      <c r="P329" s="75" t="s">
        <v>1956</v>
      </c>
      <c r="Q329" s="75">
        <v>1764</v>
      </c>
      <c r="R329" s="75">
        <v>716</v>
      </c>
      <c r="S329" s="75" t="s">
        <v>1213</v>
      </c>
      <c r="T329" s="75"/>
      <c r="U329" s="75" t="s">
        <v>500</v>
      </c>
      <c r="V329" s="75"/>
      <c r="W329" s="75"/>
      <c r="X329" s="75" t="s">
        <v>190</v>
      </c>
      <c r="Y329" s="75"/>
      <c r="Z329" s="75"/>
      <c r="AA329" s="75"/>
      <c r="AB329" s="75"/>
      <c r="AC329" s="75" t="s">
        <v>1295</v>
      </c>
      <c r="AD329" s="75" t="s">
        <v>195</v>
      </c>
      <c r="AE329" s="74" t="s">
        <v>1295</v>
      </c>
      <c r="AF329" s="74" t="s">
        <v>195</v>
      </c>
      <c r="AG329" s="75" t="s">
        <v>1295</v>
      </c>
      <c r="AH329" s="75" t="s">
        <v>195</v>
      </c>
      <c r="AI329" s="75"/>
      <c r="AJ329" s="75"/>
      <c r="AK329" s="75"/>
      <c r="AL329" s="75"/>
      <c r="AM329" s="75"/>
      <c r="AN329" s="75"/>
      <c r="AO329" s="75"/>
      <c r="AP329" s="75" t="s">
        <v>128</v>
      </c>
      <c r="AQ329" s="75" t="s">
        <v>129</v>
      </c>
      <c r="AR329" s="75" t="s">
        <v>198</v>
      </c>
      <c r="AS329" s="75" t="s">
        <v>199</v>
      </c>
      <c r="AT329" s="75" t="s">
        <v>294</v>
      </c>
      <c r="AU329" s="75" t="s">
        <v>200</v>
      </c>
      <c r="AV329" s="75" t="s">
        <v>200</v>
      </c>
      <c r="AW329" s="75"/>
      <c r="AX329" s="75"/>
      <c r="AY329" s="75"/>
      <c r="AZ329" s="75" t="s">
        <v>133</v>
      </c>
      <c r="BA329" s="75"/>
      <c r="BB329" s="75" t="s">
        <v>274</v>
      </c>
      <c r="BC329" s="75" t="s">
        <v>203</v>
      </c>
      <c r="BD329" s="75"/>
      <c r="BE329" s="75" t="s">
        <v>614</v>
      </c>
      <c r="BF329" s="75" t="s">
        <v>1296</v>
      </c>
      <c r="BG329" s="75" t="s">
        <v>1297</v>
      </c>
      <c r="BH329" s="75" t="s">
        <v>278</v>
      </c>
      <c r="BI329" s="75" t="s">
        <v>1298</v>
      </c>
      <c r="BJ329" s="75"/>
      <c r="BK329" s="75" t="s">
        <v>259</v>
      </c>
      <c r="BL329" s="75" t="s">
        <v>1299</v>
      </c>
      <c r="BM329" s="75">
        <v>6012</v>
      </c>
      <c r="BN329" s="75"/>
      <c r="BO329" s="75"/>
      <c r="BP329" s="75"/>
      <c r="BQ329" s="27" t="s">
        <v>184</v>
      </c>
      <c r="BR329" s="75" t="s">
        <v>1299</v>
      </c>
      <c r="BS329" s="75" t="s">
        <v>1300</v>
      </c>
      <c r="BT329" s="76" t="s">
        <v>690</v>
      </c>
      <c r="BU329" s="75" t="s">
        <v>1008</v>
      </c>
      <c r="BV329" s="75"/>
      <c r="BW329" s="75"/>
      <c r="BX329" s="75"/>
      <c r="BY329" s="75" t="s">
        <v>166</v>
      </c>
      <c r="BZ329" s="75">
        <v>4</v>
      </c>
      <c r="CA329" s="75" t="s">
        <v>1947</v>
      </c>
      <c r="CB329" s="75" t="s">
        <v>207</v>
      </c>
      <c r="CC329" s="75" t="s">
        <v>692</v>
      </c>
      <c r="CD329" s="75" t="s">
        <v>147</v>
      </c>
      <c r="CE329" s="75" t="s">
        <v>1303</v>
      </c>
      <c r="CF329" s="77"/>
      <c r="CG329" s="75" t="s">
        <v>280</v>
      </c>
      <c r="CH329" s="75" t="s">
        <v>1256</v>
      </c>
      <c r="CI329" s="75"/>
      <c r="CJ329" s="75" t="s">
        <v>184</v>
      </c>
      <c r="CK329" s="75"/>
      <c r="CL329" s="75"/>
      <c r="CM329" s="75"/>
      <c r="CN329" s="75"/>
      <c r="CO329" s="77"/>
      <c r="CP329" s="77"/>
      <c r="CQ329" s="75"/>
      <c r="CR329" s="75" t="s">
        <v>1957</v>
      </c>
      <c r="CS329" s="78"/>
      <c r="CT329" s="75"/>
      <c r="CU329" s="75" t="s">
        <v>1305</v>
      </c>
      <c r="CV329" s="75"/>
    </row>
    <row r="330" spans="1:100" s="27" customFormat="1" x14ac:dyDescent="0.25">
      <c r="A330" s="27" t="s">
        <v>1394</v>
      </c>
      <c r="B330" s="27" t="s">
        <v>117</v>
      </c>
      <c r="D330" s="27">
        <v>1080</v>
      </c>
      <c r="E330" s="72"/>
      <c r="F330" s="27" t="s">
        <v>1395</v>
      </c>
      <c r="G330" s="27" t="s">
        <v>1396</v>
      </c>
      <c r="H330" s="27" t="s">
        <v>396</v>
      </c>
      <c r="I330" s="27" t="s">
        <v>340</v>
      </c>
      <c r="J330" s="27">
        <v>29</v>
      </c>
      <c r="K330" s="27">
        <v>2017</v>
      </c>
      <c r="L330" s="27">
        <v>3</v>
      </c>
      <c r="M330" s="27">
        <v>9</v>
      </c>
      <c r="N330" s="31" t="s">
        <v>1374</v>
      </c>
      <c r="O330" s="27" t="s">
        <v>189</v>
      </c>
      <c r="P330" s="27" t="s">
        <v>1397</v>
      </c>
      <c r="Q330" s="27">
        <v>1738</v>
      </c>
      <c r="R330" s="27">
        <v>708</v>
      </c>
      <c r="S330" s="27" t="s">
        <v>1213</v>
      </c>
      <c r="U330" s="26" t="s">
        <v>500</v>
      </c>
      <c r="V330" s="26" t="s">
        <v>500</v>
      </c>
      <c r="W330" s="26" t="s">
        <v>500</v>
      </c>
      <c r="X330" s="26" t="s">
        <v>190</v>
      </c>
      <c r="AC330" s="26" t="s">
        <v>2173</v>
      </c>
      <c r="AD330" s="26" t="s">
        <v>271</v>
      </c>
      <c r="AE330" s="26" t="s">
        <v>2173</v>
      </c>
      <c r="AF330" s="26" t="s">
        <v>126</v>
      </c>
      <c r="AG330" s="26" t="s">
        <v>2173</v>
      </c>
      <c r="AH330" s="26" t="s">
        <v>127</v>
      </c>
      <c r="AI330" s="26" t="s">
        <v>196</v>
      </c>
      <c r="AJ330" s="26" t="s">
        <v>481</v>
      </c>
      <c r="AP330" s="27" t="s">
        <v>128</v>
      </c>
      <c r="AQ330" s="27" t="s">
        <v>129</v>
      </c>
      <c r="AR330" s="26" t="s">
        <v>376</v>
      </c>
      <c r="AS330" s="26" t="s">
        <v>1375</v>
      </c>
      <c r="AT330" s="27" t="s">
        <v>273</v>
      </c>
      <c r="AU330" s="27" t="s">
        <v>273</v>
      </c>
      <c r="AV330" s="27" t="s">
        <v>273</v>
      </c>
      <c r="AW330" s="26" t="s">
        <v>201</v>
      </c>
      <c r="AX330" s="27" t="s">
        <v>294</v>
      </c>
      <c r="AY330" s="27" t="s">
        <v>502</v>
      </c>
      <c r="AZ330" s="27" t="s">
        <v>217</v>
      </c>
      <c r="BB330" s="27" t="s">
        <v>423</v>
      </c>
      <c r="BC330" s="27" t="s">
        <v>203</v>
      </c>
      <c r="BE330" s="26" t="s">
        <v>275</v>
      </c>
      <c r="BF330" s="27" t="s">
        <v>276</v>
      </c>
      <c r="BG330" s="27" t="s">
        <v>277</v>
      </c>
      <c r="BH330" s="26" t="s">
        <v>278</v>
      </c>
      <c r="BI330" s="27" t="s">
        <v>2024</v>
      </c>
      <c r="BK330" s="27" t="s">
        <v>259</v>
      </c>
      <c r="BL330" s="27" t="s">
        <v>139</v>
      </c>
      <c r="BM330" s="27">
        <v>5236</v>
      </c>
      <c r="BQ330" s="27" t="s">
        <v>2411</v>
      </c>
      <c r="BR330" s="26" t="s">
        <v>139</v>
      </c>
      <c r="BS330" s="26" t="s">
        <v>1391</v>
      </c>
      <c r="BT330" s="29" t="s">
        <v>690</v>
      </c>
      <c r="BU330" s="26" t="s">
        <v>691</v>
      </c>
      <c r="BV330" s="26"/>
      <c r="BW330" s="26"/>
      <c r="BX330" s="26"/>
      <c r="BY330" s="26" t="s">
        <v>143</v>
      </c>
      <c r="BZ330" s="27">
        <v>4</v>
      </c>
      <c r="CA330" s="27" t="s">
        <v>144</v>
      </c>
      <c r="CB330" s="27" t="s">
        <v>207</v>
      </c>
      <c r="CC330" s="27" t="s">
        <v>692</v>
      </c>
      <c r="CD330" s="26" t="s">
        <v>147</v>
      </c>
      <c r="CE330" s="27" t="s">
        <v>148</v>
      </c>
      <c r="CF330" s="31"/>
      <c r="CG330" s="26" t="s">
        <v>280</v>
      </c>
      <c r="CH330" s="27" t="s">
        <v>1256</v>
      </c>
      <c r="CJ330" s="27" t="s">
        <v>231</v>
      </c>
      <c r="CK330" s="27" t="s">
        <v>1964</v>
      </c>
      <c r="CO330" s="31"/>
      <c r="CP330" s="31"/>
      <c r="CR330" s="27" t="s">
        <v>1398</v>
      </c>
      <c r="CS330" s="33"/>
    </row>
    <row r="331" spans="1:100" s="80" customFormat="1" x14ac:dyDescent="0.25">
      <c r="A331" s="72" t="s">
        <v>1399</v>
      </c>
      <c r="B331" s="72" t="s">
        <v>2352</v>
      </c>
      <c r="C331" s="72"/>
      <c r="D331" s="72">
        <v>1680</v>
      </c>
      <c r="E331" s="72"/>
      <c r="F331" s="72" t="s">
        <v>1936</v>
      </c>
      <c r="G331" s="72"/>
      <c r="H331" s="72" t="s">
        <v>212</v>
      </c>
      <c r="I331" s="72"/>
      <c r="J331" s="72">
        <v>43</v>
      </c>
      <c r="K331" s="72">
        <v>2017</v>
      </c>
      <c r="L331" s="72">
        <v>3</v>
      </c>
      <c r="M331" s="72">
        <v>10</v>
      </c>
      <c r="N331" s="73" t="s">
        <v>2391</v>
      </c>
      <c r="O331" s="72" t="s">
        <v>189</v>
      </c>
      <c r="P331" s="75" t="s">
        <v>1945</v>
      </c>
      <c r="Q331" s="72">
        <v>1769</v>
      </c>
      <c r="R331" s="72">
        <v>715</v>
      </c>
      <c r="S331" s="72" t="s">
        <v>2212</v>
      </c>
      <c r="T331" s="72"/>
      <c r="U331" s="72" t="s">
        <v>883</v>
      </c>
      <c r="V331" s="72" t="s">
        <v>2253</v>
      </c>
      <c r="W331" s="72"/>
      <c r="X331" s="72" t="s">
        <v>190</v>
      </c>
      <c r="Y331" s="72" t="s">
        <v>190</v>
      </c>
      <c r="Z331" s="72" t="s">
        <v>513</v>
      </c>
      <c r="AA331" s="72"/>
      <c r="AB331" s="72"/>
      <c r="AC331" s="75" t="s">
        <v>255</v>
      </c>
      <c r="AD331" s="75"/>
      <c r="AE331" s="75" t="s">
        <v>193</v>
      </c>
      <c r="AF331" s="75" t="s">
        <v>195</v>
      </c>
      <c r="AG331" s="75" t="s">
        <v>1162</v>
      </c>
      <c r="AH331" s="75" t="s">
        <v>195</v>
      </c>
      <c r="AI331" s="75" t="s">
        <v>196</v>
      </c>
      <c r="AJ331" s="75" t="s">
        <v>481</v>
      </c>
      <c r="AK331" s="72"/>
      <c r="AL331" s="72" t="s">
        <v>514</v>
      </c>
      <c r="AM331" s="72"/>
      <c r="AN331" s="72"/>
      <c r="AO331" s="72"/>
      <c r="AP331" s="75" t="s">
        <v>128</v>
      </c>
      <c r="AQ331" s="75" t="s">
        <v>129</v>
      </c>
      <c r="AR331" s="74" t="s">
        <v>376</v>
      </c>
      <c r="AS331" s="74" t="s">
        <v>2151</v>
      </c>
      <c r="AT331" s="75" t="s">
        <v>273</v>
      </c>
      <c r="AU331" s="75" t="s">
        <v>273</v>
      </c>
      <c r="AV331" s="75" t="s">
        <v>273</v>
      </c>
      <c r="AW331" s="74" t="s">
        <v>201</v>
      </c>
      <c r="AX331" s="75" t="s">
        <v>294</v>
      </c>
      <c r="AY331" s="75" t="s">
        <v>502</v>
      </c>
      <c r="AZ331" s="75" t="s">
        <v>217</v>
      </c>
      <c r="BA331" s="75"/>
      <c r="BB331" s="75" t="s">
        <v>423</v>
      </c>
      <c r="BC331" s="75" t="s">
        <v>203</v>
      </c>
      <c r="BD331" s="75"/>
      <c r="BE331" s="74" t="s">
        <v>275</v>
      </c>
      <c r="BF331" s="74" t="s">
        <v>839</v>
      </c>
      <c r="BG331" s="74" t="s">
        <v>409</v>
      </c>
      <c r="BH331" s="74" t="s">
        <v>278</v>
      </c>
      <c r="BI331" s="74" t="s">
        <v>2022</v>
      </c>
      <c r="BJ331" s="72"/>
      <c r="BK331" s="75" t="s">
        <v>259</v>
      </c>
      <c r="BL331" s="75" t="s">
        <v>139</v>
      </c>
      <c r="BM331" s="75">
        <v>5259</v>
      </c>
      <c r="BN331" s="75"/>
      <c r="BO331" s="75"/>
      <c r="BP331" s="75"/>
      <c r="BQ331" s="75" t="s">
        <v>2411</v>
      </c>
      <c r="BR331" s="74" t="s">
        <v>139</v>
      </c>
      <c r="BS331" s="74" t="s">
        <v>1391</v>
      </c>
      <c r="BT331" s="76" t="s">
        <v>690</v>
      </c>
      <c r="BU331" s="74" t="s">
        <v>691</v>
      </c>
      <c r="BV331" s="74"/>
      <c r="BW331" s="74"/>
      <c r="BX331" s="74"/>
      <c r="BY331" s="74" t="s">
        <v>143</v>
      </c>
      <c r="BZ331" s="75">
        <v>4</v>
      </c>
      <c r="CA331" s="75" t="s">
        <v>144</v>
      </c>
      <c r="CB331" s="75" t="s">
        <v>207</v>
      </c>
      <c r="CC331" s="75" t="s">
        <v>692</v>
      </c>
      <c r="CD331" s="74" t="s">
        <v>147</v>
      </c>
      <c r="CE331" s="75" t="s">
        <v>148</v>
      </c>
      <c r="CF331" s="77"/>
      <c r="CG331" s="74" t="s">
        <v>280</v>
      </c>
      <c r="CH331" s="75" t="s">
        <v>1256</v>
      </c>
      <c r="CI331" s="75"/>
      <c r="CJ331" s="75" t="s">
        <v>231</v>
      </c>
      <c r="CK331" s="75" t="s">
        <v>1964</v>
      </c>
      <c r="CL331" s="72"/>
      <c r="CM331" s="72"/>
      <c r="CN331" s="72"/>
      <c r="CO331" s="73"/>
      <c r="CP331" s="73"/>
      <c r="CQ331" s="72"/>
      <c r="CR331" s="72" t="s">
        <v>1935</v>
      </c>
      <c r="CS331" s="97"/>
      <c r="CT331" s="72"/>
      <c r="CU331" s="72" t="s">
        <v>3146</v>
      </c>
    </row>
    <row r="332" spans="1:100" s="80" customFormat="1" x14ac:dyDescent="0.25">
      <c r="A332" s="72" t="s">
        <v>1400</v>
      </c>
      <c r="B332" s="72" t="s">
        <v>2353</v>
      </c>
      <c r="C332" s="72" t="s">
        <v>879</v>
      </c>
      <c r="D332" s="72">
        <v>1280</v>
      </c>
      <c r="E332" s="72" t="s">
        <v>133</v>
      </c>
      <c r="F332" s="72" t="s">
        <v>828</v>
      </c>
      <c r="G332" s="72"/>
      <c r="H332" s="72" t="s">
        <v>318</v>
      </c>
      <c r="I332" s="72" t="s">
        <v>461</v>
      </c>
      <c r="J332" s="72">
        <v>49</v>
      </c>
      <c r="K332" s="72">
        <v>2017</v>
      </c>
      <c r="L332" s="72">
        <v>1</v>
      </c>
      <c r="M332" s="72">
        <v>4</v>
      </c>
      <c r="N332" s="73"/>
      <c r="O332" s="72" t="s">
        <v>189</v>
      </c>
      <c r="P332" s="72"/>
      <c r="Q332" s="72"/>
      <c r="R332" s="72"/>
      <c r="S332" s="72" t="s">
        <v>1213</v>
      </c>
      <c r="T332" s="72"/>
      <c r="U332" s="75" t="s">
        <v>500</v>
      </c>
      <c r="V332" s="75"/>
      <c r="W332" s="75"/>
      <c r="X332" s="75" t="s">
        <v>190</v>
      </c>
      <c r="Y332" s="72"/>
      <c r="Z332" s="72"/>
      <c r="AA332" s="72"/>
      <c r="AB332" s="72"/>
      <c r="AC332" s="75" t="s">
        <v>255</v>
      </c>
      <c r="AD332" s="75"/>
      <c r="AE332" s="75" t="s">
        <v>193</v>
      </c>
      <c r="AF332" s="75" t="s">
        <v>195</v>
      </c>
      <c r="AG332" s="75" t="s">
        <v>1162</v>
      </c>
      <c r="AH332" s="75" t="s">
        <v>195</v>
      </c>
      <c r="AI332" s="75" t="s">
        <v>196</v>
      </c>
      <c r="AJ332" s="75" t="s">
        <v>481</v>
      </c>
      <c r="AK332" s="72"/>
      <c r="AL332" s="72"/>
      <c r="AM332" s="72"/>
      <c r="AN332" s="72"/>
      <c r="AO332" s="72"/>
      <c r="AP332" s="75" t="s">
        <v>128</v>
      </c>
      <c r="AQ332" s="75" t="s">
        <v>129</v>
      </c>
      <c r="AR332" s="75" t="s">
        <v>198</v>
      </c>
      <c r="AS332" s="75" t="s">
        <v>199</v>
      </c>
      <c r="AT332" s="75" t="s">
        <v>294</v>
      </c>
      <c r="AU332" s="75" t="s">
        <v>200</v>
      </c>
      <c r="AV332" s="74" t="s">
        <v>200</v>
      </c>
      <c r="AW332" s="75" t="s">
        <v>201</v>
      </c>
      <c r="AX332" s="72"/>
      <c r="AY332" s="72"/>
      <c r="AZ332" s="72"/>
      <c r="BA332" s="72"/>
      <c r="BB332" s="75" t="s">
        <v>274</v>
      </c>
      <c r="BC332" s="75" t="s">
        <v>203</v>
      </c>
      <c r="BD332" s="75"/>
      <c r="BE332" s="74" t="s">
        <v>275</v>
      </c>
      <c r="BF332" s="75" t="s">
        <v>276</v>
      </c>
      <c r="BG332" s="75" t="s">
        <v>277</v>
      </c>
      <c r="BH332" s="74" t="s">
        <v>278</v>
      </c>
      <c r="BI332" s="75" t="s">
        <v>2024</v>
      </c>
      <c r="BJ332" s="75"/>
      <c r="BK332" s="75" t="s">
        <v>259</v>
      </c>
      <c r="BL332" s="75" t="s">
        <v>139</v>
      </c>
      <c r="BM332" s="72"/>
      <c r="BN332" s="72"/>
      <c r="BO332" s="72"/>
      <c r="BP332" s="72"/>
      <c r="BQ332" s="27" t="s">
        <v>2411</v>
      </c>
      <c r="BR332" s="72" t="s">
        <v>139</v>
      </c>
      <c r="BS332" s="75" t="s">
        <v>279</v>
      </c>
      <c r="BT332" s="76" t="s">
        <v>690</v>
      </c>
      <c r="BU332" s="74" t="s">
        <v>1008</v>
      </c>
      <c r="BV332" s="74"/>
      <c r="BW332" s="74"/>
      <c r="BX332" s="74"/>
      <c r="BY332" s="75" t="s">
        <v>143</v>
      </c>
      <c r="BZ332" s="75">
        <v>4</v>
      </c>
      <c r="CA332" s="75" t="s">
        <v>144</v>
      </c>
      <c r="CB332" s="75" t="s">
        <v>207</v>
      </c>
      <c r="CC332" s="75" t="s">
        <v>692</v>
      </c>
      <c r="CD332" s="74" t="s">
        <v>147</v>
      </c>
      <c r="CE332" s="75" t="s">
        <v>148</v>
      </c>
      <c r="CF332" s="77"/>
      <c r="CG332" s="74" t="s">
        <v>280</v>
      </c>
      <c r="CH332" s="75" t="s">
        <v>1256</v>
      </c>
      <c r="CI332" s="75"/>
      <c r="CJ332" s="75" t="s">
        <v>231</v>
      </c>
      <c r="CK332" s="75" t="s">
        <v>232</v>
      </c>
      <c r="CL332" s="72"/>
      <c r="CM332" s="72"/>
      <c r="CN332" s="72"/>
      <c r="CO332" s="73"/>
      <c r="CP332" s="73"/>
      <c r="CQ332" s="72"/>
      <c r="CR332" s="72" t="s">
        <v>1968</v>
      </c>
      <c r="CS332" s="97"/>
      <c r="CT332" s="72"/>
      <c r="CU332" s="72"/>
    </row>
    <row r="333" spans="1:100" s="72" customFormat="1" x14ac:dyDescent="0.25">
      <c r="A333" s="72" t="s">
        <v>3435</v>
      </c>
      <c r="B333" s="72" t="s">
        <v>117</v>
      </c>
      <c r="D333" s="72">
        <v>1680</v>
      </c>
      <c r="F333" s="72" t="s">
        <v>1967</v>
      </c>
      <c r="G333" s="72" t="s">
        <v>159</v>
      </c>
      <c r="H333" s="72" t="s">
        <v>156</v>
      </c>
      <c r="J333" s="72">
        <v>47</v>
      </c>
      <c r="K333" s="72">
        <v>2017</v>
      </c>
      <c r="L333" s="72">
        <v>3</v>
      </c>
      <c r="M333" s="72">
        <v>9</v>
      </c>
      <c r="N333" s="72" t="s">
        <v>3415</v>
      </c>
      <c r="O333" s="72" t="s">
        <v>189</v>
      </c>
      <c r="P333" s="72" t="s">
        <v>3092</v>
      </c>
      <c r="Q333" s="72">
        <v>2433</v>
      </c>
      <c r="S333" s="72" t="s">
        <v>1213</v>
      </c>
      <c r="U333" s="72" t="s">
        <v>2253</v>
      </c>
      <c r="V333" s="72" t="s">
        <v>2253</v>
      </c>
      <c r="W333" s="72" t="s">
        <v>2253</v>
      </c>
      <c r="X333" s="72" t="s">
        <v>190</v>
      </c>
      <c r="Y333" s="72" t="s">
        <v>190</v>
      </c>
      <c r="Z333" s="72" t="s">
        <v>513</v>
      </c>
      <c r="AC333" s="72" t="s">
        <v>2173</v>
      </c>
      <c r="AD333" s="72" t="s">
        <v>406</v>
      </c>
      <c r="AE333" s="72" t="s">
        <v>2173</v>
      </c>
      <c r="AF333" s="72" t="s">
        <v>126</v>
      </c>
      <c r="AG333" s="72" t="s">
        <v>2173</v>
      </c>
      <c r="AH333" s="72" t="s">
        <v>127</v>
      </c>
      <c r="AI333" s="72" t="s">
        <v>196</v>
      </c>
      <c r="AJ333" s="72" t="s">
        <v>481</v>
      </c>
      <c r="AL333" s="72" t="s">
        <v>514</v>
      </c>
      <c r="AP333" s="72" t="s">
        <v>128</v>
      </c>
      <c r="AQ333" s="72" t="s">
        <v>163</v>
      </c>
      <c r="AR333" s="72" t="s">
        <v>376</v>
      </c>
      <c r="AS333" s="72" t="s">
        <v>1944</v>
      </c>
      <c r="AT333" s="72" t="s">
        <v>408</v>
      </c>
      <c r="AU333" s="72" t="s">
        <v>273</v>
      </c>
      <c r="AV333" s="72" t="s">
        <v>273</v>
      </c>
      <c r="AW333" s="72" t="s">
        <v>201</v>
      </c>
      <c r="AX333" s="72" t="s">
        <v>294</v>
      </c>
      <c r="AY333" s="72" t="s">
        <v>502</v>
      </c>
      <c r="AZ333" s="72" t="s">
        <v>133</v>
      </c>
      <c r="BB333" s="72" t="s">
        <v>423</v>
      </c>
      <c r="BC333" s="72" t="s">
        <v>424</v>
      </c>
      <c r="BE333" s="72" t="s">
        <v>275</v>
      </c>
      <c r="BF333" s="72" t="s">
        <v>839</v>
      </c>
      <c r="BG333" s="72" t="s">
        <v>409</v>
      </c>
      <c r="BH333" s="72" t="s">
        <v>278</v>
      </c>
      <c r="BI333" s="72" t="s">
        <v>2022</v>
      </c>
      <c r="BK333" s="72" t="s">
        <v>259</v>
      </c>
      <c r="BL333" s="72" t="s">
        <v>139</v>
      </c>
      <c r="BM333" s="72">
        <v>5253</v>
      </c>
      <c r="BQ333" s="72" t="s">
        <v>2411</v>
      </c>
      <c r="BR333" s="72" t="s">
        <v>139</v>
      </c>
      <c r="BS333" s="72" t="s">
        <v>656</v>
      </c>
      <c r="BT333" s="72" t="s">
        <v>690</v>
      </c>
      <c r="BU333" s="72" t="s">
        <v>1084</v>
      </c>
      <c r="BY333" s="72" t="s">
        <v>143</v>
      </c>
      <c r="BZ333" s="72">
        <v>4</v>
      </c>
      <c r="CA333" s="72" t="s">
        <v>144</v>
      </c>
      <c r="CB333" s="72" t="s">
        <v>207</v>
      </c>
      <c r="CC333" s="72" t="s">
        <v>692</v>
      </c>
      <c r="CD333" s="72" t="s">
        <v>147</v>
      </c>
      <c r="CE333" s="72" t="s">
        <v>148</v>
      </c>
      <c r="CG333" s="72" t="s">
        <v>280</v>
      </c>
      <c r="CH333" s="72" t="s">
        <v>1256</v>
      </c>
      <c r="CK333" s="72" t="s">
        <v>1964</v>
      </c>
      <c r="CR333" s="72" t="s">
        <v>3436</v>
      </c>
      <c r="CU333" s="72" t="s">
        <v>3437</v>
      </c>
    </row>
    <row r="334" spans="1:100" s="80" customFormat="1" x14ac:dyDescent="0.25">
      <c r="A334" s="72" t="s">
        <v>1937</v>
      </c>
      <c r="B334" s="72" t="s">
        <v>2353</v>
      </c>
      <c r="C334" s="72" t="s">
        <v>879</v>
      </c>
      <c r="D334" s="72">
        <v>1280</v>
      </c>
      <c r="E334" s="72" t="s">
        <v>133</v>
      </c>
      <c r="F334" s="72" t="s">
        <v>2092</v>
      </c>
      <c r="G334" s="79" t="s">
        <v>2275</v>
      </c>
      <c r="H334" s="72" t="s">
        <v>119</v>
      </c>
      <c r="I334" s="72"/>
      <c r="J334" s="72">
        <v>31</v>
      </c>
      <c r="K334" s="72">
        <v>2018</v>
      </c>
      <c r="L334" s="72">
        <v>2</v>
      </c>
      <c r="M334" s="72">
        <v>7</v>
      </c>
      <c r="N334" s="73" t="s">
        <v>2578</v>
      </c>
      <c r="O334" s="72" t="s">
        <v>189</v>
      </c>
      <c r="P334" s="75" t="s">
        <v>2094</v>
      </c>
      <c r="Q334" s="72">
        <v>1833</v>
      </c>
      <c r="R334" s="72">
        <v>765</v>
      </c>
      <c r="S334" s="72" t="s">
        <v>1213</v>
      </c>
      <c r="T334" s="72"/>
      <c r="U334" s="74" t="s">
        <v>500</v>
      </c>
      <c r="V334" s="74"/>
      <c r="W334" s="74"/>
      <c r="X334" s="74" t="s">
        <v>190</v>
      </c>
      <c r="Y334" s="72"/>
      <c r="Z334" s="72"/>
      <c r="AA334" s="72"/>
      <c r="AB334" s="72"/>
      <c r="AC334" s="75" t="s">
        <v>255</v>
      </c>
      <c r="AD334" s="75"/>
      <c r="AE334" s="75" t="s">
        <v>193</v>
      </c>
      <c r="AF334" s="75" t="s">
        <v>195</v>
      </c>
      <c r="AG334" s="75" t="s">
        <v>1162</v>
      </c>
      <c r="AH334" s="75" t="s">
        <v>195</v>
      </c>
      <c r="AI334" s="75" t="s">
        <v>196</v>
      </c>
      <c r="AJ334" s="75" t="s">
        <v>481</v>
      </c>
      <c r="AK334" s="72"/>
      <c r="AL334" s="72"/>
      <c r="AM334" s="72"/>
      <c r="AN334" s="72"/>
      <c r="AO334" s="72"/>
      <c r="AP334" s="75" t="s">
        <v>128</v>
      </c>
      <c r="AQ334" s="75" t="s">
        <v>129</v>
      </c>
      <c r="AR334" s="75" t="s">
        <v>198</v>
      </c>
      <c r="AS334" s="75" t="s">
        <v>199</v>
      </c>
      <c r="AT334" s="75" t="s">
        <v>294</v>
      </c>
      <c r="AU334" s="75" t="s">
        <v>200</v>
      </c>
      <c r="AV334" s="74" t="s">
        <v>200</v>
      </c>
      <c r="AW334" s="75" t="s">
        <v>201</v>
      </c>
      <c r="AX334" s="72"/>
      <c r="AY334" s="72"/>
      <c r="AZ334" s="75" t="s">
        <v>133</v>
      </c>
      <c r="BA334" s="72"/>
      <c r="BB334" s="75" t="s">
        <v>1336</v>
      </c>
      <c r="BC334" s="75" t="s">
        <v>203</v>
      </c>
      <c r="BD334" s="75"/>
      <c r="BE334" s="74" t="s">
        <v>275</v>
      </c>
      <c r="BF334" s="75" t="s">
        <v>276</v>
      </c>
      <c r="BG334" s="75" t="s">
        <v>277</v>
      </c>
      <c r="BH334" s="74" t="s">
        <v>278</v>
      </c>
      <c r="BI334" s="75" t="s">
        <v>2024</v>
      </c>
      <c r="BJ334" s="75"/>
      <c r="BK334" s="75" t="s">
        <v>259</v>
      </c>
      <c r="BL334" s="75" t="s">
        <v>139</v>
      </c>
      <c r="BM334" s="72">
        <v>5167</v>
      </c>
      <c r="BN334" s="72"/>
      <c r="BO334" s="72"/>
      <c r="BP334" s="72"/>
      <c r="BQ334" s="27" t="s">
        <v>2411</v>
      </c>
      <c r="BR334" s="74" t="s">
        <v>139</v>
      </c>
      <c r="BS334" s="74" t="s">
        <v>2095</v>
      </c>
      <c r="BT334" s="76" t="s">
        <v>690</v>
      </c>
      <c r="BU334" s="74" t="s">
        <v>2096</v>
      </c>
      <c r="BV334" s="74"/>
      <c r="BW334" s="74"/>
      <c r="BX334" s="74"/>
      <c r="BY334" s="74" t="s">
        <v>143</v>
      </c>
      <c r="BZ334" s="75">
        <v>4</v>
      </c>
      <c r="CA334" s="75" t="s">
        <v>144</v>
      </c>
      <c r="CB334" s="75" t="s">
        <v>207</v>
      </c>
      <c r="CC334" s="75" t="s">
        <v>692</v>
      </c>
      <c r="CD334" s="74" t="s">
        <v>147</v>
      </c>
      <c r="CE334" s="75" t="s">
        <v>148</v>
      </c>
      <c r="CF334" s="77"/>
      <c r="CG334" s="74" t="s">
        <v>280</v>
      </c>
      <c r="CH334" s="75" t="s">
        <v>1256</v>
      </c>
      <c r="CI334" s="75"/>
      <c r="CJ334" s="75" t="s">
        <v>231</v>
      </c>
      <c r="CK334" s="75" t="s">
        <v>232</v>
      </c>
      <c r="CL334" s="72"/>
      <c r="CM334" s="72"/>
      <c r="CN334" s="72"/>
      <c r="CO334" s="73"/>
      <c r="CP334" s="73"/>
      <c r="CQ334" s="72"/>
      <c r="CR334" s="79" t="s">
        <v>2093</v>
      </c>
      <c r="CS334" s="97"/>
      <c r="CT334" s="72"/>
      <c r="CU334" s="72"/>
    </row>
    <row r="335" spans="1:100" s="80" customFormat="1" x14ac:dyDescent="0.25">
      <c r="A335" s="72" t="s">
        <v>3158</v>
      </c>
      <c r="B335" s="72" t="s">
        <v>2352</v>
      </c>
      <c r="C335" s="72" t="s">
        <v>879</v>
      </c>
      <c r="D335" s="72">
        <v>1280</v>
      </c>
      <c r="E335" s="72" t="s">
        <v>133</v>
      </c>
      <c r="F335" s="72" t="s">
        <v>1991</v>
      </c>
      <c r="G335" s="72" t="s">
        <v>253</v>
      </c>
      <c r="H335" s="72" t="s">
        <v>254</v>
      </c>
      <c r="I335" s="72" t="s">
        <v>154</v>
      </c>
      <c r="J335" s="72">
        <v>6</v>
      </c>
      <c r="K335" s="72">
        <v>2018</v>
      </c>
      <c r="L335" s="72">
        <v>2</v>
      </c>
      <c r="M335" s="72">
        <v>7</v>
      </c>
      <c r="N335" s="73" t="s">
        <v>2571</v>
      </c>
      <c r="O335" s="72" t="s">
        <v>189</v>
      </c>
      <c r="P335" s="75" t="s">
        <v>3097</v>
      </c>
      <c r="Q335" s="72">
        <v>1957</v>
      </c>
      <c r="R335" s="72">
        <v>880</v>
      </c>
      <c r="S335" s="72" t="s">
        <v>2473</v>
      </c>
      <c r="T335" s="72"/>
      <c r="U335" s="72" t="s">
        <v>500</v>
      </c>
      <c r="V335" s="72" t="s">
        <v>2280</v>
      </c>
      <c r="W335" s="72" t="s">
        <v>2280</v>
      </c>
      <c r="X335" s="72" t="s">
        <v>190</v>
      </c>
      <c r="Y335" s="72" t="s">
        <v>190</v>
      </c>
      <c r="Z335" s="72" t="s">
        <v>513</v>
      </c>
      <c r="AA335" s="72"/>
      <c r="AB335" s="72"/>
      <c r="AC335" s="75" t="s">
        <v>255</v>
      </c>
      <c r="AD335" s="75"/>
      <c r="AE335" s="75" t="s">
        <v>193</v>
      </c>
      <c r="AF335" s="75" t="s">
        <v>195</v>
      </c>
      <c r="AG335" s="75" t="s">
        <v>1162</v>
      </c>
      <c r="AH335" s="75" t="s">
        <v>195</v>
      </c>
      <c r="AI335" s="75" t="s">
        <v>196</v>
      </c>
      <c r="AJ335" s="75" t="s">
        <v>481</v>
      </c>
      <c r="AK335" s="72"/>
      <c r="AL335" s="72" t="s">
        <v>514</v>
      </c>
      <c r="AM335" s="72"/>
      <c r="AN335" s="72"/>
      <c r="AO335" s="72"/>
      <c r="AP335" s="72" t="s">
        <v>128</v>
      </c>
      <c r="AQ335" s="72" t="s">
        <v>129</v>
      </c>
      <c r="AR335" s="75" t="s">
        <v>198</v>
      </c>
      <c r="AS335" s="75" t="s">
        <v>2401</v>
      </c>
      <c r="AT335" s="75" t="s">
        <v>294</v>
      </c>
      <c r="AU335" s="75" t="s">
        <v>200</v>
      </c>
      <c r="AV335" s="74" t="s">
        <v>200</v>
      </c>
      <c r="AW335" s="75" t="s">
        <v>201</v>
      </c>
      <c r="AX335" s="72"/>
      <c r="AY335" s="72" t="s">
        <v>2177</v>
      </c>
      <c r="AZ335" s="75" t="s">
        <v>217</v>
      </c>
      <c r="BA335" s="72"/>
      <c r="BB335" s="72" t="s">
        <v>2574</v>
      </c>
      <c r="BC335" s="75" t="s">
        <v>203</v>
      </c>
      <c r="BD335" s="72"/>
      <c r="BE335" s="74" t="s">
        <v>275</v>
      </c>
      <c r="BF335" s="75" t="s">
        <v>276</v>
      </c>
      <c r="BG335" s="75" t="s">
        <v>277</v>
      </c>
      <c r="BH335" s="74" t="s">
        <v>278</v>
      </c>
      <c r="BI335" s="75" t="s">
        <v>2024</v>
      </c>
      <c r="BJ335" s="75"/>
      <c r="BK335" s="75" t="s">
        <v>259</v>
      </c>
      <c r="BL335" s="75" t="s">
        <v>139</v>
      </c>
      <c r="BM335" s="72">
        <v>5261</v>
      </c>
      <c r="BN335" s="72"/>
      <c r="BO335" s="72"/>
      <c r="BP335" s="72"/>
      <c r="BQ335" s="75" t="s">
        <v>2411</v>
      </c>
      <c r="BR335" s="72" t="s">
        <v>139</v>
      </c>
      <c r="BS335" s="72" t="s">
        <v>1993</v>
      </c>
      <c r="BT335" s="76" t="s">
        <v>690</v>
      </c>
      <c r="BU335" s="74" t="s">
        <v>1992</v>
      </c>
      <c r="BV335" s="74">
        <v>1051</v>
      </c>
      <c r="BW335" s="74">
        <v>1064</v>
      </c>
      <c r="BX335" s="74"/>
      <c r="BY335" s="75" t="s">
        <v>143</v>
      </c>
      <c r="BZ335" s="72">
        <v>4</v>
      </c>
      <c r="CA335" s="75" t="s">
        <v>144</v>
      </c>
      <c r="CB335" s="75" t="s">
        <v>207</v>
      </c>
      <c r="CC335" s="75" t="s">
        <v>692</v>
      </c>
      <c r="CD335" s="74" t="s">
        <v>183</v>
      </c>
      <c r="CE335" s="75" t="s">
        <v>148</v>
      </c>
      <c r="CF335" s="77"/>
      <c r="CG335" s="72" t="s">
        <v>2721</v>
      </c>
      <c r="CH335" s="74" t="s">
        <v>1256</v>
      </c>
      <c r="CI335" s="74"/>
      <c r="CJ335" s="72"/>
      <c r="CK335" s="75" t="s">
        <v>232</v>
      </c>
      <c r="CL335" s="72" t="s">
        <v>567</v>
      </c>
      <c r="CM335" s="72" t="s">
        <v>2722</v>
      </c>
      <c r="CN335" s="72"/>
      <c r="CO335" s="73" t="s">
        <v>311</v>
      </c>
      <c r="CP335" s="73" t="s">
        <v>2575</v>
      </c>
      <c r="CQ335" s="110">
        <v>44357</v>
      </c>
      <c r="CR335" s="72" t="s">
        <v>3042</v>
      </c>
      <c r="CS335" s="97"/>
      <c r="CT335" s="72"/>
      <c r="CU335" s="74" t="s">
        <v>3157</v>
      </c>
    </row>
    <row r="336" spans="1:100" s="80" customFormat="1" x14ac:dyDescent="0.25">
      <c r="A336" s="72" t="s">
        <v>1938</v>
      </c>
      <c r="B336" s="72" t="s">
        <v>2352</v>
      </c>
      <c r="C336" s="72" t="s">
        <v>879</v>
      </c>
      <c r="D336" s="72">
        <v>1280</v>
      </c>
      <c r="E336" s="72" t="s">
        <v>2485</v>
      </c>
      <c r="F336" s="79" t="s">
        <v>392</v>
      </c>
      <c r="G336" s="72"/>
      <c r="H336" s="79" t="s">
        <v>396</v>
      </c>
      <c r="I336" s="72"/>
      <c r="J336" s="72">
        <v>18</v>
      </c>
      <c r="K336" s="72">
        <v>2018</v>
      </c>
      <c r="L336" s="72">
        <v>3</v>
      </c>
      <c r="M336" s="72">
        <v>9</v>
      </c>
      <c r="N336" s="73" t="s">
        <v>2042</v>
      </c>
      <c r="O336" s="79" t="s">
        <v>189</v>
      </c>
      <c r="P336" s="82" t="s">
        <v>2045</v>
      </c>
      <c r="Q336" s="72">
        <v>1813</v>
      </c>
      <c r="R336" s="72">
        <v>748</v>
      </c>
      <c r="S336" s="72" t="s">
        <v>1213</v>
      </c>
      <c r="T336" s="72"/>
      <c r="U336" s="74" t="s">
        <v>500</v>
      </c>
      <c r="V336" s="74" t="s">
        <v>500</v>
      </c>
      <c r="W336" s="74" t="s">
        <v>500</v>
      </c>
      <c r="X336" s="74" t="s">
        <v>190</v>
      </c>
      <c r="Y336" s="72"/>
      <c r="Z336" s="72"/>
      <c r="AA336" s="72"/>
      <c r="AB336" s="72"/>
      <c r="AC336" s="75" t="s">
        <v>255</v>
      </c>
      <c r="AD336" s="75"/>
      <c r="AE336" s="75" t="s">
        <v>193</v>
      </c>
      <c r="AF336" s="75" t="s">
        <v>195</v>
      </c>
      <c r="AG336" s="75" t="s">
        <v>1162</v>
      </c>
      <c r="AH336" s="75" t="s">
        <v>195</v>
      </c>
      <c r="AI336" s="75" t="s">
        <v>196</v>
      </c>
      <c r="AJ336" s="75" t="s">
        <v>481</v>
      </c>
      <c r="AK336" s="72"/>
      <c r="AL336" s="72"/>
      <c r="AM336" s="72"/>
      <c r="AN336" s="72"/>
      <c r="AO336" s="72"/>
      <c r="AP336" s="75" t="s">
        <v>128</v>
      </c>
      <c r="AQ336" s="75" t="s">
        <v>129</v>
      </c>
      <c r="AR336" s="75" t="s">
        <v>198</v>
      </c>
      <c r="AS336" s="74" t="s">
        <v>1944</v>
      </c>
      <c r="AT336" s="75" t="s">
        <v>294</v>
      </c>
      <c r="AU336" s="75" t="s">
        <v>200</v>
      </c>
      <c r="AV336" s="74" t="s">
        <v>200</v>
      </c>
      <c r="AW336" s="75" t="s">
        <v>201</v>
      </c>
      <c r="AX336" s="72"/>
      <c r="AY336" s="72"/>
      <c r="AZ336" s="82" t="s">
        <v>217</v>
      </c>
      <c r="BA336" s="72"/>
      <c r="BB336" s="75" t="s">
        <v>423</v>
      </c>
      <c r="BC336" s="75" t="s">
        <v>203</v>
      </c>
      <c r="BD336" s="75"/>
      <c r="BE336" s="74" t="s">
        <v>275</v>
      </c>
      <c r="BF336" s="75" t="s">
        <v>276</v>
      </c>
      <c r="BG336" s="75" t="s">
        <v>277</v>
      </c>
      <c r="BH336" s="74" t="s">
        <v>278</v>
      </c>
      <c r="BI336" s="75" t="s">
        <v>2024</v>
      </c>
      <c r="BJ336" s="75"/>
      <c r="BK336" s="75" t="s">
        <v>259</v>
      </c>
      <c r="BL336" s="75" t="s">
        <v>139</v>
      </c>
      <c r="BM336" s="72">
        <v>5255</v>
      </c>
      <c r="BN336" s="72"/>
      <c r="BO336" s="72"/>
      <c r="BP336" s="72"/>
      <c r="BQ336" s="27" t="s">
        <v>2411</v>
      </c>
      <c r="BR336" s="74" t="s">
        <v>139</v>
      </c>
      <c r="BS336" s="74" t="s">
        <v>1391</v>
      </c>
      <c r="BT336" s="76" t="s">
        <v>690</v>
      </c>
      <c r="BU336" s="74" t="s">
        <v>691</v>
      </c>
      <c r="BV336" s="74"/>
      <c r="BW336" s="74"/>
      <c r="BX336" s="74"/>
      <c r="BY336" s="74" t="s">
        <v>143</v>
      </c>
      <c r="BZ336" s="75">
        <v>4</v>
      </c>
      <c r="CA336" s="75" t="s">
        <v>144</v>
      </c>
      <c r="CB336" s="75" t="s">
        <v>207</v>
      </c>
      <c r="CC336" s="75" t="s">
        <v>692</v>
      </c>
      <c r="CD336" s="74" t="s">
        <v>147</v>
      </c>
      <c r="CE336" s="75" t="s">
        <v>148</v>
      </c>
      <c r="CF336" s="77"/>
      <c r="CG336" s="74" t="s">
        <v>280</v>
      </c>
      <c r="CH336" s="75" t="s">
        <v>1256</v>
      </c>
      <c r="CI336" s="75"/>
      <c r="CJ336" s="75" t="s">
        <v>231</v>
      </c>
      <c r="CK336" s="75" t="s">
        <v>1964</v>
      </c>
      <c r="CL336" s="72"/>
      <c r="CM336" s="72"/>
      <c r="CN336" s="72"/>
      <c r="CO336" s="73"/>
      <c r="CP336" s="73"/>
      <c r="CQ336" s="72"/>
      <c r="CR336" s="79" t="s">
        <v>2044</v>
      </c>
      <c r="CS336" s="97"/>
      <c r="CT336" s="72"/>
      <c r="CU336" s="79" t="s">
        <v>2041</v>
      </c>
    </row>
    <row r="337" spans="1:110" s="80" customFormat="1" x14ac:dyDescent="0.25">
      <c r="A337" s="72" t="s">
        <v>1939</v>
      </c>
      <c r="B337" s="72" t="s">
        <v>313</v>
      </c>
      <c r="C337" s="72"/>
      <c r="D337" s="72">
        <v>980</v>
      </c>
      <c r="E337" s="72" t="s">
        <v>133</v>
      </c>
      <c r="F337" s="72" t="s">
        <v>2051</v>
      </c>
      <c r="G337" s="72" t="s">
        <v>2052</v>
      </c>
      <c r="H337" s="72" t="s">
        <v>170</v>
      </c>
      <c r="I337" s="72"/>
      <c r="J337" s="72">
        <v>19</v>
      </c>
      <c r="K337" s="72">
        <v>2018</v>
      </c>
      <c r="L337" s="72">
        <v>1</v>
      </c>
      <c r="M337" s="72">
        <v>4</v>
      </c>
      <c r="N337" s="77" t="s">
        <v>2110</v>
      </c>
      <c r="O337" s="72" t="s">
        <v>189</v>
      </c>
      <c r="P337" s="79" t="s">
        <v>2056</v>
      </c>
      <c r="Q337" s="72">
        <v>1905</v>
      </c>
      <c r="R337" s="72">
        <v>742</v>
      </c>
      <c r="S337" s="72"/>
      <c r="T337" s="72"/>
      <c r="U337" s="72"/>
      <c r="V337" s="72"/>
      <c r="W337" s="72"/>
      <c r="X337" s="72"/>
      <c r="Y337" s="72"/>
      <c r="Z337" s="72"/>
      <c r="AA337" s="72"/>
      <c r="AB337" s="72"/>
      <c r="AC337" s="72" t="s">
        <v>1295</v>
      </c>
      <c r="AD337" s="72" t="s">
        <v>195</v>
      </c>
      <c r="AE337" s="72" t="s">
        <v>193</v>
      </c>
      <c r="AF337" s="72" t="s">
        <v>195</v>
      </c>
      <c r="AG337" s="72" t="s">
        <v>1162</v>
      </c>
      <c r="AH337" s="72" t="s">
        <v>195</v>
      </c>
      <c r="AI337" s="72" t="s">
        <v>196</v>
      </c>
      <c r="AJ337" s="72" t="s">
        <v>481</v>
      </c>
      <c r="AK337" s="72"/>
      <c r="AL337" s="72"/>
      <c r="AM337" s="72"/>
      <c r="AN337" s="72"/>
      <c r="AO337" s="72"/>
      <c r="AP337" s="72" t="s">
        <v>128</v>
      </c>
      <c r="AQ337" s="72" t="s">
        <v>129</v>
      </c>
      <c r="AR337" s="72" t="s">
        <v>198</v>
      </c>
      <c r="AS337" s="72" t="s">
        <v>199</v>
      </c>
      <c r="AT337" s="72" t="s">
        <v>200</v>
      </c>
      <c r="AU337" s="72" t="s">
        <v>200</v>
      </c>
      <c r="AV337" s="72" t="s">
        <v>200</v>
      </c>
      <c r="AW337" s="72" t="s">
        <v>201</v>
      </c>
      <c r="AX337" s="72"/>
      <c r="AY337" s="72"/>
      <c r="AZ337" s="72"/>
      <c r="BA337" s="72"/>
      <c r="BB337" s="72" t="s">
        <v>1336</v>
      </c>
      <c r="BC337" s="72" t="s">
        <v>203</v>
      </c>
      <c r="BD337" s="72"/>
      <c r="BE337" s="72" t="s">
        <v>614</v>
      </c>
      <c r="BF337" s="72" t="s">
        <v>1296</v>
      </c>
      <c r="BG337" s="72" t="s">
        <v>1297</v>
      </c>
      <c r="BH337" s="72" t="s">
        <v>1298</v>
      </c>
      <c r="BI337" s="72" t="s">
        <v>1298</v>
      </c>
      <c r="BJ337" s="72"/>
      <c r="BK337" s="72" t="s">
        <v>259</v>
      </c>
      <c r="BL337" s="72" t="s">
        <v>1299</v>
      </c>
      <c r="BM337" s="72">
        <v>6009</v>
      </c>
      <c r="BN337" s="72"/>
      <c r="BO337" s="72"/>
      <c r="BP337" s="72"/>
      <c r="BQ337" s="27" t="s">
        <v>184</v>
      </c>
      <c r="BR337" s="72" t="s">
        <v>1299</v>
      </c>
      <c r="BS337" s="79" t="s">
        <v>2057</v>
      </c>
      <c r="BT337" s="76" t="s">
        <v>690</v>
      </c>
      <c r="BU337" s="72" t="s">
        <v>2053</v>
      </c>
      <c r="BV337" s="72"/>
      <c r="BW337" s="72"/>
      <c r="BX337" s="72"/>
      <c r="BY337" s="72" t="s">
        <v>166</v>
      </c>
      <c r="BZ337" s="72">
        <v>4</v>
      </c>
      <c r="CA337" s="75" t="s">
        <v>1302</v>
      </c>
      <c r="CB337" s="75" t="s">
        <v>207</v>
      </c>
      <c r="CC337" s="75" t="s">
        <v>692</v>
      </c>
      <c r="CD337" s="75" t="s">
        <v>147</v>
      </c>
      <c r="CE337" s="72" t="s">
        <v>1303</v>
      </c>
      <c r="CF337" s="73"/>
      <c r="CG337" s="72" t="s">
        <v>280</v>
      </c>
      <c r="CH337" s="72"/>
      <c r="CI337" s="72"/>
      <c r="CJ337" s="72" t="s">
        <v>231</v>
      </c>
      <c r="CK337" s="72" t="s">
        <v>2058</v>
      </c>
      <c r="CL337" s="72"/>
      <c r="CM337" s="72"/>
      <c r="CN337" s="72"/>
      <c r="CO337" s="73"/>
      <c r="CP337" s="73"/>
      <c r="CQ337" s="72"/>
      <c r="CR337" s="72" t="s">
        <v>2440</v>
      </c>
      <c r="CS337" s="97"/>
      <c r="CT337" s="72"/>
      <c r="CU337" s="79" t="s">
        <v>2441</v>
      </c>
    </row>
    <row r="338" spans="1:110" s="80" customFormat="1" x14ac:dyDescent="0.25">
      <c r="A338" s="72" t="s">
        <v>1940</v>
      </c>
      <c r="B338" s="72" t="s">
        <v>2354</v>
      </c>
      <c r="C338" s="72" t="s">
        <v>879</v>
      </c>
      <c r="D338" s="72">
        <v>1280</v>
      </c>
      <c r="E338" s="72" t="s">
        <v>2485</v>
      </c>
      <c r="F338" s="79" t="s">
        <v>2038</v>
      </c>
      <c r="G338" s="72"/>
      <c r="H338" s="79" t="s">
        <v>2039</v>
      </c>
      <c r="I338" s="72"/>
      <c r="J338" s="72">
        <v>16</v>
      </c>
      <c r="K338" s="72">
        <v>2018</v>
      </c>
      <c r="L338" s="72">
        <v>2</v>
      </c>
      <c r="M338" s="72">
        <v>7</v>
      </c>
      <c r="N338" s="73" t="s">
        <v>2042</v>
      </c>
      <c r="O338" s="79" t="s">
        <v>189</v>
      </c>
      <c r="P338" s="75" t="s">
        <v>2043</v>
      </c>
      <c r="Q338" s="72">
        <v>1812</v>
      </c>
      <c r="R338" s="72">
        <v>740</v>
      </c>
      <c r="S338" s="72" t="s">
        <v>1213</v>
      </c>
      <c r="T338" s="72"/>
      <c r="U338" s="74" t="s">
        <v>500</v>
      </c>
      <c r="V338" s="74" t="s">
        <v>500</v>
      </c>
      <c r="W338" s="74" t="s">
        <v>500</v>
      </c>
      <c r="X338" s="74" t="s">
        <v>190</v>
      </c>
      <c r="Y338" s="72"/>
      <c r="Z338" s="72"/>
      <c r="AA338" s="72"/>
      <c r="AB338" s="72"/>
      <c r="AC338" s="75" t="s">
        <v>255</v>
      </c>
      <c r="AD338" s="75"/>
      <c r="AE338" s="75" t="s">
        <v>193</v>
      </c>
      <c r="AF338" s="75" t="s">
        <v>195</v>
      </c>
      <c r="AG338" s="75" t="s">
        <v>1162</v>
      </c>
      <c r="AH338" s="75" t="s">
        <v>195</v>
      </c>
      <c r="AI338" s="75" t="s">
        <v>196</v>
      </c>
      <c r="AJ338" s="75" t="s">
        <v>481</v>
      </c>
      <c r="AK338" s="72"/>
      <c r="AL338" s="72"/>
      <c r="AM338" s="72"/>
      <c r="AN338" s="72"/>
      <c r="AO338" s="72"/>
      <c r="AP338" s="75" t="s">
        <v>128</v>
      </c>
      <c r="AQ338" s="75" t="s">
        <v>129</v>
      </c>
      <c r="AR338" s="75" t="s">
        <v>198</v>
      </c>
      <c r="AS338" s="75" t="s">
        <v>199</v>
      </c>
      <c r="AT338" s="75" t="s">
        <v>294</v>
      </c>
      <c r="AU338" s="75" t="s">
        <v>200</v>
      </c>
      <c r="AV338" s="74" t="s">
        <v>200</v>
      </c>
      <c r="AW338" s="75" t="s">
        <v>201</v>
      </c>
      <c r="AX338" s="72"/>
      <c r="AY338" s="72"/>
      <c r="AZ338" s="75" t="s">
        <v>133</v>
      </c>
      <c r="BA338" s="72"/>
      <c r="BB338" s="75" t="s">
        <v>1336</v>
      </c>
      <c r="BC338" s="75" t="s">
        <v>203</v>
      </c>
      <c r="BD338" s="75"/>
      <c r="BE338" s="74" t="s">
        <v>275</v>
      </c>
      <c r="BF338" s="75" t="s">
        <v>276</v>
      </c>
      <c r="BG338" s="75" t="s">
        <v>277</v>
      </c>
      <c r="BH338" s="74" t="s">
        <v>278</v>
      </c>
      <c r="BI338" s="75" t="s">
        <v>2024</v>
      </c>
      <c r="BJ338" s="75"/>
      <c r="BK338" s="75" t="s">
        <v>259</v>
      </c>
      <c r="BL338" s="75" t="s">
        <v>139</v>
      </c>
      <c r="BM338" s="72">
        <v>5260</v>
      </c>
      <c r="BN338" s="72"/>
      <c r="BO338" s="72"/>
      <c r="BP338" s="72"/>
      <c r="BQ338" s="27" t="s">
        <v>2411</v>
      </c>
      <c r="BR338" s="74" t="s">
        <v>139</v>
      </c>
      <c r="BS338" s="74" t="s">
        <v>1391</v>
      </c>
      <c r="BT338" s="76" t="s">
        <v>690</v>
      </c>
      <c r="BU338" s="74" t="s">
        <v>691</v>
      </c>
      <c r="BV338" s="74"/>
      <c r="BW338" s="74"/>
      <c r="BX338" s="74"/>
      <c r="BY338" s="74" t="s">
        <v>143</v>
      </c>
      <c r="BZ338" s="75">
        <v>4</v>
      </c>
      <c r="CA338" s="75" t="s">
        <v>144</v>
      </c>
      <c r="CB338" s="75" t="s">
        <v>207</v>
      </c>
      <c r="CC338" s="75" t="s">
        <v>692</v>
      </c>
      <c r="CD338" s="74" t="s">
        <v>147</v>
      </c>
      <c r="CE338" s="75" t="s">
        <v>148</v>
      </c>
      <c r="CF338" s="77"/>
      <c r="CG338" s="74" t="s">
        <v>280</v>
      </c>
      <c r="CH338" s="75" t="s">
        <v>1256</v>
      </c>
      <c r="CI338" s="75"/>
      <c r="CJ338" s="72" t="s">
        <v>184</v>
      </c>
      <c r="CK338" s="72"/>
      <c r="CL338" s="72"/>
      <c r="CM338" s="72"/>
      <c r="CN338" s="72"/>
      <c r="CO338" s="73"/>
      <c r="CP338" s="73"/>
      <c r="CQ338" s="72"/>
      <c r="CR338" s="79" t="s">
        <v>2040</v>
      </c>
      <c r="CS338" s="97"/>
      <c r="CT338" s="72"/>
      <c r="CU338" s="79"/>
    </row>
    <row r="339" spans="1:110" s="80" customFormat="1" x14ac:dyDescent="0.25">
      <c r="A339" s="72" t="s">
        <v>1941</v>
      </c>
      <c r="B339" s="75" t="s">
        <v>117</v>
      </c>
      <c r="C339" s="75"/>
      <c r="D339" s="75">
        <v>1680</v>
      </c>
      <c r="E339" s="72" t="s">
        <v>2486</v>
      </c>
      <c r="F339" s="75" t="s">
        <v>2276</v>
      </c>
      <c r="G339" s="75"/>
      <c r="H339" s="75" t="s">
        <v>446</v>
      </c>
      <c r="I339" s="75" t="s">
        <v>479</v>
      </c>
      <c r="J339" s="75">
        <v>27</v>
      </c>
      <c r="K339" s="75">
        <v>2018</v>
      </c>
      <c r="L339" s="75">
        <v>3</v>
      </c>
      <c r="M339" s="75">
        <v>9</v>
      </c>
      <c r="N339" s="116" t="s">
        <v>3159</v>
      </c>
      <c r="O339" s="75" t="s">
        <v>189</v>
      </c>
      <c r="P339" s="82" t="s">
        <v>2087</v>
      </c>
      <c r="Q339" s="75">
        <v>2304</v>
      </c>
      <c r="R339" s="75">
        <v>745</v>
      </c>
      <c r="S339" s="75" t="s">
        <v>1213</v>
      </c>
      <c r="T339" s="75" t="s">
        <v>2142</v>
      </c>
      <c r="U339" s="75" t="s">
        <v>2253</v>
      </c>
      <c r="V339" s="75" t="s">
        <v>2253</v>
      </c>
      <c r="W339" s="75" t="s">
        <v>2253</v>
      </c>
      <c r="X339" s="74" t="s">
        <v>190</v>
      </c>
      <c r="Y339" s="74" t="s">
        <v>190</v>
      </c>
      <c r="Z339" s="72" t="s">
        <v>513</v>
      </c>
      <c r="AA339" s="75"/>
      <c r="AB339" s="75"/>
      <c r="AC339" s="74" t="s">
        <v>2173</v>
      </c>
      <c r="AD339" s="74" t="s">
        <v>406</v>
      </c>
      <c r="AE339" s="74" t="s">
        <v>2173</v>
      </c>
      <c r="AF339" s="74" t="s">
        <v>126</v>
      </c>
      <c r="AG339" s="74" t="s">
        <v>2173</v>
      </c>
      <c r="AH339" s="74" t="s">
        <v>127</v>
      </c>
      <c r="AI339" s="74" t="s">
        <v>196</v>
      </c>
      <c r="AJ339" s="74" t="s">
        <v>481</v>
      </c>
      <c r="AK339" s="75"/>
      <c r="AL339" s="72" t="s">
        <v>514</v>
      </c>
      <c r="AM339" s="75"/>
      <c r="AN339" s="75"/>
      <c r="AO339" s="75"/>
      <c r="AP339" s="75" t="s">
        <v>128</v>
      </c>
      <c r="AQ339" s="75" t="s">
        <v>129</v>
      </c>
      <c r="AR339" s="74" t="s">
        <v>376</v>
      </c>
      <c r="AS339" s="74" t="s">
        <v>1944</v>
      </c>
      <c r="AT339" s="74" t="s">
        <v>408</v>
      </c>
      <c r="AU339" s="74" t="s">
        <v>273</v>
      </c>
      <c r="AV339" s="74" t="s">
        <v>273</v>
      </c>
      <c r="AW339" s="74" t="s">
        <v>201</v>
      </c>
      <c r="AX339" s="75" t="s">
        <v>294</v>
      </c>
      <c r="AY339" s="75" t="s">
        <v>502</v>
      </c>
      <c r="AZ339" s="75" t="s">
        <v>1369</v>
      </c>
      <c r="BA339" s="75"/>
      <c r="BB339" s="75" t="s">
        <v>423</v>
      </c>
      <c r="BC339" s="75" t="s">
        <v>203</v>
      </c>
      <c r="BD339" s="75"/>
      <c r="BE339" s="74" t="s">
        <v>275</v>
      </c>
      <c r="BF339" s="74" t="s">
        <v>839</v>
      </c>
      <c r="BG339" s="74" t="s">
        <v>409</v>
      </c>
      <c r="BH339" s="74" t="s">
        <v>278</v>
      </c>
      <c r="BI339" s="74" t="s">
        <v>2022</v>
      </c>
      <c r="BJ339" s="75"/>
      <c r="BK339" s="75" t="s">
        <v>259</v>
      </c>
      <c r="BL339" s="75" t="s">
        <v>139</v>
      </c>
      <c r="BM339" s="75">
        <v>5284</v>
      </c>
      <c r="BN339" s="75"/>
      <c r="BO339" s="75"/>
      <c r="BP339" s="75"/>
      <c r="BQ339" s="75" t="s">
        <v>2411</v>
      </c>
      <c r="BR339" s="74" t="s">
        <v>139</v>
      </c>
      <c r="BS339" s="74" t="s">
        <v>656</v>
      </c>
      <c r="BT339" s="76" t="s">
        <v>690</v>
      </c>
      <c r="BU339" s="74" t="s">
        <v>691</v>
      </c>
      <c r="BV339" s="74"/>
      <c r="BW339" s="74"/>
      <c r="BX339" s="74"/>
      <c r="BY339" s="74" t="s">
        <v>143</v>
      </c>
      <c r="BZ339" s="74">
        <v>4</v>
      </c>
      <c r="CA339" s="74" t="s">
        <v>144</v>
      </c>
      <c r="CB339" s="74" t="s">
        <v>207</v>
      </c>
      <c r="CC339" s="74" t="s">
        <v>692</v>
      </c>
      <c r="CD339" s="74" t="s">
        <v>147</v>
      </c>
      <c r="CE339" s="75" t="s">
        <v>148</v>
      </c>
      <c r="CF339" s="77"/>
      <c r="CG339" s="74" t="s">
        <v>280</v>
      </c>
      <c r="CH339" s="74" t="s">
        <v>1256</v>
      </c>
      <c r="CI339" s="74"/>
      <c r="CJ339" s="75"/>
      <c r="CK339" s="75" t="s">
        <v>1964</v>
      </c>
      <c r="CL339" s="75"/>
      <c r="CM339" s="75"/>
      <c r="CN339" s="75"/>
      <c r="CO339" s="77"/>
      <c r="CP339" s="77"/>
      <c r="CQ339" s="75"/>
      <c r="CR339" s="82" t="s">
        <v>3162</v>
      </c>
      <c r="CS339" s="97">
        <v>213202</v>
      </c>
      <c r="CT339" s="72" t="s">
        <v>3164</v>
      </c>
      <c r="CU339" s="79" t="s">
        <v>2084</v>
      </c>
    </row>
    <row r="340" spans="1:110" s="80" customFormat="1" x14ac:dyDescent="0.25">
      <c r="A340" s="72" t="s">
        <v>1942</v>
      </c>
      <c r="B340" s="75" t="s">
        <v>117</v>
      </c>
      <c r="C340" s="75"/>
      <c r="D340" s="75">
        <v>1680</v>
      </c>
      <c r="E340" s="72" t="s">
        <v>2486</v>
      </c>
      <c r="F340" s="75" t="s">
        <v>2276</v>
      </c>
      <c r="G340" s="75"/>
      <c r="H340" s="75" t="s">
        <v>446</v>
      </c>
      <c r="I340" s="75" t="s">
        <v>479</v>
      </c>
      <c r="J340" s="75">
        <v>38</v>
      </c>
      <c r="K340" s="75">
        <v>2018</v>
      </c>
      <c r="L340" s="75">
        <v>3</v>
      </c>
      <c r="M340" s="75">
        <v>9</v>
      </c>
      <c r="N340" s="116" t="s">
        <v>2200</v>
      </c>
      <c r="O340" s="75" t="s">
        <v>189</v>
      </c>
      <c r="P340" s="82" t="s">
        <v>2111</v>
      </c>
      <c r="Q340" s="75">
        <v>1840</v>
      </c>
      <c r="R340" s="75">
        <v>747</v>
      </c>
      <c r="S340" s="75" t="s">
        <v>1213</v>
      </c>
      <c r="T340" s="75" t="s">
        <v>2142</v>
      </c>
      <c r="U340" s="75" t="s">
        <v>2253</v>
      </c>
      <c r="V340" s="75" t="s">
        <v>2253</v>
      </c>
      <c r="W340" s="75" t="s">
        <v>2253</v>
      </c>
      <c r="X340" s="74" t="s">
        <v>190</v>
      </c>
      <c r="Y340" s="74" t="s">
        <v>190</v>
      </c>
      <c r="Z340" s="72" t="s">
        <v>513</v>
      </c>
      <c r="AA340" s="75"/>
      <c r="AB340" s="75"/>
      <c r="AC340" s="74" t="s">
        <v>2173</v>
      </c>
      <c r="AD340" s="74" t="s">
        <v>406</v>
      </c>
      <c r="AE340" s="74" t="s">
        <v>2173</v>
      </c>
      <c r="AF340" s="74" t="s">
        <v>126</v>
      </c>
      <c r="AG340" s="74" t="s">
        <v>2173</v>
      </c>
      <c r="AH340" s="74" t="s">
        <v>127</v>
      </c>
      <c r="AI340" s="74" t="s">
        <v>196</v>
      </c>
      <c r="AJ340" s="74" t="s">
        <v>481</v>
      </c>
      <c r="AK340" s="75"/>
      <c r="AL340" s="72" t="s">
        <v>514</v>
      </c>
      <c r="AM340" s="75"/>
      <c r="AN340" s="75"/>
      <c r="AO340" s="75"/>
      <c r="AP340" s="75" t="s">
        <v>128</v>
      </c>
      <c r="AQ340" s="75" t="s">
        <v>129</v>
      </c>
      <c r="AR340" s="74" t="s">
        <v>376</v>
      </c>
      <c r="AS340" s="74" t="s">
        <v>1944</v>
      </c>
      <c r="AT340" s="74" t="s">
        <v>408</v>
      </c>
      <c r="AU340" s="74" t="s">
        <v>273</v>
      </c>
      <c r="AV340" s="74" t="s">
        <v>273</v>
      </c>
      <c r="AW340" s="74" t="s">
        <v>201</v>
      </c>
      <c r="AX340" s="75" t="s">
        <v>294</v>
      </c>
      <c r="AY340" s="75" t="s">
        <v>502</v>
      </c>
      <c r="AZ340" s="75" t="s">
        <v>1369</v>
      </c>
      <c r="BA340" s="75"/>
      <c r="BB340" s="75" t="s">
        <v>423</v>
      </c>
      <c r="BC340" s="75" t="s">
        <v>203</v>
      </c>
      <c r="BD340" s="75"/>
      <c r="BE340" s="74" t="s">
        <v>275</v>
      </c>
      <c r="BF340" s="74" t="s">
        <v>839</v>
      </c>
      <c r="BG340" s="74" t="s">
        <v>409</v>
      </c>
      <c r="BH340" s="74" t="s">
        <v>278</v>
      </c>
      <c r="BI340" s="74" t="s">
        <v>2022</v>
      </c>
      <c r="BJ340" s="75"/>
      <c r="BK340" s="75" t="s">
        <v>259</v>
      </c>
      <c r="BL340" s="75" t="s">
        <v>139</v>
      </c>
      <c r="BM340" s="75">
        <v>5306</v>
      </c>
      <c r="BN340" s="75"/>
      <c r="BO340" s="75"/>
      <c r="BP340" s="75"/>
      <c r="BQ340" s="75" t="s">
        <v>2411</v>
      </c>
      <c r="BR340" s="74" t="s">
        <v>139</v>
      </c>
      <c r="BS340" s="74" t="s">
        <v>656</v>
      </c>
      <c r="BT340" s="76" t="s">
        <v>690</v>
      </c>
      <c r="BU340" s="74" t="s">
        <v>691</v>
      </c>
      <c r="BV340" s="74"/>
      <c r="BW340" s="74"/>
      <c r="BX340" s="74"/>
      <c r="BY340" s="74" t="s">
        <v>143</v>
      </c>
      <c r="BZ340" s="74">
        <v>4</v>
      </c>
      <c r="CA340" s="74" t="s">
        <v>144</v>
      </c>
      <c r="CB340" s="74" t="s">
        <v>207</v>
      </c>
      <c r="CC340" s="74" t="s">
        <v>692</v>
      </c>
      <c r="CD340" s="74" t="s">
        <v>147</v>
      </c>
      <c r="CE340" s="75" t="s">
        <v>148</v>
      </c>
      <c r="CF340" s="77"/>
      <c r="CG340" s="74" t="s">
        <v>280</v>
      </c>
      <c r="CH340" s="74" t="s">
        <v>1256</v>
      </c>
      <c r="CI340" s="74"/>
      <c r="CJ340" s="75"/>
      <c r="CK340" s="75" t="s">
        <v>1964</v>
      </c>
      <c r="CL340" s="75"/>
      <c r="CM340" s="75"/>
      <c r="CN340" s="75"/>
      <c r="CO340" s="77"/>
      <c r="CP340" s="77"/>
      <c r="CQ340" s="75"/>
      <c r="CR340" s="82" t="s">
        <v>2729</v>
      </c>
      <c r="CS340" s="97">
        <v>23794</v>
      </c>
      <c r="CT340" s="72">
        <v>29402.9</v>
      </c>
      <c r="CU340" s="79" t="s">
        <v>2084</v>
      </c>
    </row>
    <row r="341" spans="1:110" s="80" customFormat="1" x14ac:dyDescent="0.25">
      <c r="A341" s="79" t="s">
        <v>2030</v>
      </c>
      <c r="B341" s="72" t="s">
        <v>2353</v>
      </c>
      <c r="C341" s="72" t="s">
        <v>879</v>
      </c>
      <c r="D341" s="72">
        <v>1680</v>
      </c>
      <c r="E341" s="72" t="s">
        <v>133</v>
      </c>
      <c r="F341" s="79" t="s">
        <v>2069</v>
      </c>
      <c r="G341" s="72"/>
      <c r="H341" s="79" t="s">
        <v>2070</v>
      </c>
      <c r="I341" s="72"/>
      <c r="J341" s="72">
        <v>23</v>
      </c>
      <c r="K341" s="72">
        <v>2018</v>
      </c>
      <c r="L341" s="72">
        <v>1</v>
      </c>
      <c r="M341" s="72">
        <v>4</v>
      </c>
      <c r="N341" s="73" t="s">
        <v>2042</v>
      </c>
      <c r="O341" s="79" t="s">
        <v>189</v>
      </c>
      <c r="P341" s="75" t="s">
        <v>2072</v>
      </c>
      <c r="Q341" s="72">
        <v>1819</v>
      </c>
      <c r="R341" s="72">
        <v>750</v>
      </c>
      <c r="S341" s="72" t="s">
        <v>1213</v>
      </c>
      <c r="T341" s="72"/>
      <c r="U341" s="74" t="s">
        <v>2253</v>
      </c>
      <c r="V341" s="74"/>
      <c r="W341" s="74"/>
      <c r="X341" s="74" t="s">
        <v>190</v>
      </c>
      <c r="Y341" s="72"/>
      <c r="Z341" s="72"/>
      <c r="AA341" s="72"/>
      <c r="AB341" s="72"/>
      <c r="AC341" s="75" t="s">
        <v>255</v>
      </c>
      <c r="AD341" s="75"/>
      <c r="AE341" s="75" t="s">
        <v>193</v>
      </c>
      <c r="AF341" s="75" t="s">
        <v>195</v>
      </c>
      <c r="AG341" s="75" t="s">
        <v>1162</v>
      </c>
      <c r="AH341" s="75" t="s">
        <v>195</v>
      </c>
      <c r="AI341" s="75" t="s">
        <v>196</v>
      </c>
      <c r="AJ341" s="75" t="s">
        <v>481</v>
      </c>
      <c r="AK341" s="72"/>
      <c r="AL341" s="72"/>
      <c r="AM341" s="72"/>
      <c r="AN341" s="72"/>
      <c r="AO341" s="72"/>
      <c r="AP341" s="75" t="s">
        <v>128</v>
      </c>
      <c r="AQ341" s="75" t="s">
        <v>129</v>
      </c>
      <c r="AR341" s="75" t="s">
        <v>198</v>
      </c>
      <c r="AS341" s="75" t="s">
        <v>199</v>
      </c>
      <c r="AT341" s="75" t="s">
        <v>294</v>
      </c>
      <c r="AU341" s="75" t="s">
        <v>200</v>
      </c>
      <c r="AV341" s="74" t="s">
        <v>200</v>
      </c>
      <c r="AW341" s="75" t="s">
        <v>201</v>
      </c>
      <c r="AX341" s="72"/>
      <c r="AY341" s="72"/>
      <c r="AZ341" s="75" t="s">
        <v>133</v>
      </c>
      <c r="BA341" s="72"/>
      <c r="BB341" s="75" t="s">
        <v>274</v>
      </c>
      <c r="BC341" s="75" t="s">
        <v>203</v>
      </c>
      <c r="BD341" s="75"/>
      <c r="BE341" s="74" t="s">
        <v>275</v>
      </c>
      <c r="BF341" s="75" t="s">
        <v>839</v>
      </c>
      <c r="BG341" s="75" t="s">
        <v>409</v>
      </c>
      <c r="BH341" s="74" t="s">
        <v>278</v>
      </c>
      <c r="BI341" s="75" t="s">
        <v>2022</v>
      </c>
      <c r="BJ341" s="75"/>
      <c r="BK341" s="75" t="s">
        <v>259</v>
      </c>
      <c r="BL341" s="75" t="s">
        <v>139</v>
      </c>
      <c r="BM341" s="72">
        <v>5251</v>
      </c>
      <c r="BN341" s="72"/>
      <c r="BO341" s="72"/>
      <c r="BP341" s="72"/>
      <c r="BQ341" s="27" t="s">
        <v>2411</v>
      </c>
      <c r="BR341" s="74" t="s">
        <v>139</v>
      </c>
      <c r="BS341" s="74" t="s">
        <v>2071</v>
      </c>
      <c r="BT341" s="76" t="s">
        <v>690</v>
      </c>
      <c r="BU341" s="74" t="s">
        <v>1008</v>
      </c>
      <c r="BV341" s="74"/>
      <c r="BW341" s="74"/>
      <c r="BX341" s="74"/>
      <c r="BY341" s="74" t="s">
        <v>143</v>
      </c>
      <c r="BZ341" s="75">
        <v>4</v>
      </c>
      <c r="CA341" s="75" t="s">
        <v>144</v>
      </c>
      <c r="CB341" s="75" t="s">
        <v>207</v>
      </c>
      <c r="CC341" s="75" t="s">
        <v>692</v>
      </c>
      <c r="CD341" s="74" t="s">
        <v>147</v>
      </c>
      <c r="CE341" s="75" t="s">
        <v>148</v>
      </c>
      <c r="CF341" s="77"/>
      <c r="CG341" s="74" t="s">
        <v>280</v>
      </c>
      <c r="CH341" s="75" t="s">
        <v>1256</v>
      </c>
      <c r="CI341" s="75"/>
      <c r="CJ341" s="75" t="s">
        <v>231</v>
      </c>
      <c r="CK341" s="72" t="s">
        <v>490</v>
      </c>
      <c r="CL341" s="72"/>
      <c r="CM341" s="72"/>
      <c r="CN341" s="72"/>
      <c r="CO341" s="73"/>
      <c r="CP341" s="73"/>
      <c r="CQ341" s="72"/>
      <c r="CR341" s="79" t="s">
        <v>2073</v>
      </c>
      <c r="CS341" s="97"/>
      <c r="CT341" s="72"/>
      <c r="CU341" s="79"/>
    </row>
    <row r="342" spans="1:110" s="80" customFormat="1" x14ac:dyDescent="0.25">
      <c r="A342" s="79" t="s">
        <v>2031</v>
      </c>
      <c r="B342" s="72" t="s">
        <v>2352</v>
      </c>
      <c r="C342" s="72" t="s">
        <v>879</v>
      </c>
      <c r="D342" s="72">
        <v>1280</v>
      </c>
      <c r="E342" s="72" t="s">
        <v>133</v>
      </c>
      <c r="F342" s="79" t="s">
        <v>2046</v>
      </c>
      <c r="G342" s="72"/>
      <c r="H342" s="79" t="s">
        <v>463</v>
      </c>
      <c r="I342" s="72"/>
      <c r="J342" s="72">
        <v>19</v>
      </c>
      <c r="K342" s="72">
        <v>2018</v>
      </c>
      <c r="L342" s="72">
        <v>2</v>
      </c>
      <c r="M342" s="72">
        <v>7</v>
      </c>
      <c r="N342" s="73" t="s">
        <v>2042</v>
      </c>
      <c r="O342" s="79" t="s">
        <v>189</v>
      </c>
      <c r="P342" s="75" t="s">
        <v>2054</v>
      </c>
      <c r="Q342" s="72">
        <v>1814</v>
      </c>
      <c r="R342" s="72">
        <v>744</v>
      </c>
      <c r="S342" s="72" t="s">
        <v>1213</v>
      </c>
      <c r="T342" s="72"/>
      <c r="U342" s="74" t="s">
        <v>500</v>
      </c>
      <c r="V342" s="74" t="s">
        <v>500</v>
      </c>
      <c r="W342" s="74" t="s">
        <v>500</v>
      </c>
      <c r="X342" s="74" t="s">
        <v>190</v>
      </c>
      <c r="Y342" s="72"/>
      <c r="Z342" s="72"/>
      <c r="AA342" s="72"/>
      <c r="AB342" s="72"/>
      <c r="AC342" s="75" t="s">
        <v>255</v>
      </c>
      <c r="AD342" s="75"/>
      <c r="AE342" s="75" t="s">
        <v>193</v>
      </c>
      <c r="AF342" s="75" t="s">
        <v>195</v>
      </c>
      <c r="AG342" s="75" t="s">
        <v>1162</v>
      </c>
      <c r="AH342" s="75" t="s">
        <v>195</v>
      </c>
      <c r="AI342" s="75" t="s">
        <v>196</v>
      </c>
      <c r="AJ342" s="75" t="s">
        <v>481</v>
      </c>
      <c r="AK342" s="72"/>
      <c r="AL342" s="72"/>
      <c r="AM342" s="72"/>
      <c r="AN342" s="72"/>
      <c r="AO342" s="72"/>
      <c r="AP342" s="75" t="s">
        <v>128</v>
      </c>
      <c r="AQ342" s="75" t="s">
        <v>163</v>
      </c>
      <c r="AR342" s="75" t="s">
        <v>198</v>
      </c>
      <c r="AS342" s="75" t="s">
        <v>199</v>
      </c>
      <c r="AT342" s="75" t="s">
        <v>294</v>
      </c>
      <c r="AU342" s="75" t="s">
        <v>200</v>
      </c>
      <c r="AV342" s="74" t="s">
        <v>200</v>
      </c>
      <c r="AW342" s="75" t="s">
        <v>201</v>
      </c>
      <c r="AX342" s="72"/>
      <c r="AY342" s="72"/>
      <c r="AZ342" s="75" t="s">
        <v>133</v>
      </c>
      <c r="BA342" s="72"/>
      <c r="BB342" s="75" t="s">
        <v>274</v>
      </c>
      <c r="BC342" s="75" t="s">
        <v>203</v>
      </c>
      <c r="BD342" s="75"/>
      <c r="BE342" s="74" t="s">
        <v>275</v>
      </c>
      <c r="BF342" s="75" t="s">
        <v>276</v>
      </c>
      <c r="BG342" s="75" t="s">
        <v>277</v>
      </c>
      <c r="BH342" s="74" t="s">
        <v>278</v>
      </c>
      <c r="BI342" s="75" t="s">
        <v>2024</v>
      </c>
      <c r="BJ342" s="75"/>
      <c r="BK342" s="75" t="s">
        <v>259</v>
      </c>
      <c r="BL342" s="75" t="s">
        <v>139</v>
      </c>
      <c r="BM342" s="72">
        <v>5241</v>
      </c>
      <c r="BN342" s="72"/>
      <c r="BO342" s="72"/>
      <c r="BP342" s="72"/>
      <c r="BQ342" s="27" t="s">
        <v>2411</v>
      </c>
      <c r="BR342" s="74" t="s">
        <v>139</v>
      </c>
      <c r="BS342" s="74" t="s">
        <v>1391</v>
      </c>
      <c r="BT342" s="76" t="s">
        <v>690</v>
      </c>
      <c r="BU342" s="74" t="s">
        <v>691</v>
      </c>
      <c r="BV342" s="74"/>
      <c r="BW342" s="74"/>
      <c r="BX342" s="74"/>
      <c r="BY342" s="74" t="s">
        <v>143</v>
      </c>
      <c r="BZ342" s="75">
        <v>4</v>
      </c>
      <c r="CA342" s="75" t="s">
        <v>144</v>
      </c>
      <c r="CB342" s="75" t="s">
        <v>207</v>
      </c>
      <c r="CC342" s="75" t="s">
        <v>692</v>
      </c>
      <c r="CD342" s="74" t="s">
        <v>147</v>
      </c>
      <c r="CE342" s="75" t="s">
        <v>148</v>
      </c>
      <c r="CF342" s="77"/>
      <c r="CG342" s="74" t="s">
        <v>280</v>
      </c>
      <c r="CH342" s="75" t="s">
        <v>1256</v>
      </c>
      <c r="CI342" s="75"/>
      <c r="CJ342" s="75" t="s">
        <v>184</v>
      </c>
      <c r="CK342" s="72" t="s">
        <v>133</v>
      </c>
      <c r="CL342" s="72"/>
      <c r="CM342" s="72"/>
      <c r="CN342" s="72"/>
      <c r="CO342" s="73"/>
      <c r="CP342" s="73"/>
      <c r="CQ342" s="72"/>
      <c r="CR342" s="79" t="s">
        <v>2040</v>
      </c>
      <c r="CS342" s="97"/>
      <c r="CT342" s="72"/>
      <c r="CU342" s="79" t="s">
        <v>2041</v>
      </c>
    </row>
    <row r="343" spans="1:110" s="80" customFormat="1" x14ac:dyDescent="0.25">
      <c r="A343" s="79" t="s">
        <v>2032</v>
      </c>
      <c r="B343" s="75" t="s">
        <v>117</v>
      </c>
      <c r="C343" s="75"/>
      <c r="D343" s="75">
        <v>1680</v>
      </c>
      <c r="E343" s="72" t="s">
        <v>2485</v>
      </c>
      <c r="F343" s="75" t="s">
        <v>2082</v>
      </c>
      <c r="G343" s="75"/>
      <c r="H343" s="75" t="s">
        <v>446</v>
      </c>
      <c r="I343" s="75" t="s">
        <v>479</v>
      </c>
      <c r="J343" s="75">
        <v>27</v>
      </c>
      <c r="K343" s="75">
        <v>2018</v>
      </c>
      <c r="L343" s="75">
        <v>3</v>
      </c>
      <c r="M343" s="75">
        <v>10</v>
      </c>
      <c r="N343" s="116" t="s">
        <v>2110</v>
      </c>
      <c r="O343" s="75" t="s">
        <v>189</v>
      </c>
      <c r="P343" s="82" t="s">
        <v>3075</v>
      </c>
      <c r="Q343" s="75">
        <v>1821</v>
      </c>
      <c r="R343" s="75">
        <v>746</v>
      </c>
      <c r="S343" s="75" t="s">
        <v>1213</v>
      </c>
      <c r="T343" s="75" t="s">
        <v>2142</v>
      </c>
      <c r="U343" s="75" t="s">
        <v>2253</v>
      </c>
      <c r="V343" s="75" t="s">
        <v>2253</v>
      </c>
      <c r="W343" s="75" t="s">
        <v>2253</v>
      </c>
      <c r="X343" s="74"/>
      <c r="Y343" s="74"/>
      <c r="Z343" s="75"/>
      <c r="AA343" s="75"/>
      <c r="AB343" s="75"/>
      <c r="AC343" s="74" t="s">
        <v>2173</v>
      </c>
      <c r="AD343" s="74" t="s">
        <v>406</v>
      </c>
      <c r="AE343" s="74" t="s">
        <v>2173</v>
      </c>
      <c r="AF343" s="74" t="s">
        <v>126</v>
      </c>
      <c r="AG343" s="74" t="s">
        <v>2173</v>
      </c>
      <c r="AH343" s="74" t="s">
        <v>127</v>
      </c>
      <c r="AI343" s="74" t="s">
        <v>196</v>
      </c>
      <c r="AJ343" s="74" t="s">
        <v>481</v>
      </c>
      <c r="AK343" s="75"/>
      <c r="AL343" s="75"/>
      <c r="AM343" s="75"/>
      <c r="AN343" s="75"/>
      <c r="AO343" s="75"/>
      <c r="AP343" s="75" t="s">
        <v>128</v>
      </c>
      <c r="AQ343" s="75" t="s">
        <v>129</v>
      </c>
      <c r="AR343" s="74" t="s">
        <v>376</v>
      </c>
      <c r="AS343" s="74" t="s">
        <v>1944</v>
      </c>
      <c r="AT343" s="74" t="s">
        <v>408</v>
      </c>
      <c r="AU343" s="74" t="s">
        <v>273</v>
      </c>
      <c r="AV343" s="74" t="s">
        <v>273</v>
      </c>
      <c r="AW343" s="74" t="s">
        <v>201</v>
      </c>
      <c r="AX343" s="75" t="s">
        <v>294</v>
      </c>
      <c r="AY343" s="75" t="s">
        <v>502</v>
      </c>
      <c r="AZ343" s="75" t="s">
        <v>133</v>
      </c>
      <c r="BA343" s="75"/>
      <c r="BB343" s="75" t="s">
        <v>423</v>
      </c>
      <c r="BC343" s="75" t="s">
        <v>175</v>
      </c>
      <c r="BD343" s="75"/>
      <c r="BE343" s="74" t="s">
        <v>275</v>
      </c>
      <c r="BF343" s="74" t="s">
        <v>839</v>
      </c>
      <c r="BG343" s="74" t="s">
        <v>409</v>
      </c>
      <c r="BH343" s="74" t="s">
        <v>278</v>
      </c>
      <c r="BI343" s="74" t="s">
        <v>2022</v>
      </c>
      <c r="BJ343" s="75"/>
      <c r="BK343" s="75" t="s">
        <v>133</v>
      </c>
      <c r="BL343" s="75" t="s">
        <v>139</v>
      </c>
      <c r="BM343" s="75">
        <v>5276</v>
      </c>
      <c r="BN343" s="75"/>
      <c r="BO343" s="75"/>
      <c r="BP343" s="75"/>
      <c r="BQ343" s="27" t="s">
        <v>2411</v>
      </c>
      <c r="BR343" s="74" t="s">
        <v>139</v>
      </c>
      <c r="BS343" s="74" t="s">
        <v>656</v>
      </c>
      <c r="BT343" s="76" t="s">
        <v>690</v>
      </c>
      <c r="BU343" s="74" t="s">
        <v>691</v>
      </c>
      <c r="BV343" s="74"/>
      <c r="BW343" s="74"/>
      <c r="BX343" s="74"/>
      <c r="BY343" s="74" t="s">
        <v>143</v>
      </c>
      <c r="BZ343" s="74">
        <v>4</v>
      </c>
      <c r="CA343" s="74" t="s">
        <v>144</v>
      </c>
      <c r="CB343" s="74" t="s">
        <v>207</v>
      </c>
      <c r="CC343" s="74" t="s">
        <v>692</v>
      </c>
      <c r="CD343" s="74" t="s">
        <v>147</v>
      </c>
      <c r="CE343" s="75" t="s">
        <v>148</v>
      </c>
      <c r="CF343" s="77"/>
      <c r="CG343" s="74" t="s">
        <v>280</v>
      </c>
      <c r="CH343" s="74" t="s">
        <v>1256</v>
      </c>
      <c r="CI343" s="74"/>
      <c r="CJ343" s="75"/>
      <c r="CK343" s="75" t="s">
        <v>1964</v>
      </c>
      <c r="CL343" s="75"/>
      <c r="CM343" s="75"/>
      <c r="CN343" s="75"/>
      <c r="CO343" s="77"/>
      <c r="CP343" s="77"/>
      <c r="CQ343" s="75"/>
      <c r="CR343" s="82" t="s">
        <v>3076</v>
      </c>
      <c r="CS343" s="97">
        <v>96646</v>
      </c>
      <c r="CT343" s="72">
        <v>45246</v>
      </c>
      <c r="CU343" s="79" t="s">
        <v>2085</v>
      </c>
    </row>
    <row r="344" spans="1:110" s="7" customFormat="1" x14ac:dyDescent="0.25">
      <c r="A344" s="7" t="s">
        <v>2033</v>
      </c>
      <c r="B344" s="7" t="s">
        <v>2713</v>
      </c>
      <c r="D344" s="7">
        <v>980</v>
      </c>
      <c r="E344" s="7" t="s">
        <v>133</v>
      </c>
      <c r="F344" s="7" t="s">
        <v>606</v>
      </c>
      <c r="AC344" s="7" t="s">
        <v>1295</v>
      </c>
      <c r="AD344" s="7" t="s">
        <v>195</v>
      </c>
      <c r="AE344" s="7" t="s">
        <v>193</v>
      </c>
      <c r="AF344" s="7" t="s">
        <v>195</v>
      </c>
      <c r="AG344" s="7" t="s">
        <v>1162</v>
      </c>
      <c r="AH344" s="7" t="s">
        <v>195</v>
      </c>
      <c r="AI344" s="7" t="s">
        <v>196</v>
      </c>
      <c r="AJ344" s="7" t="s">
        <v>481</v>
      </c>
      <c r="AP344" s="7" t="s">
        <v>128</v>
      </c>
      <c r="AQ344" s="7" t="s">
        <v>129</v>
      </c>
      <c r="AR344" s="7" t="s">
        <v>198</v>
      </c>
      <c r="AS344" s="7" t="s">
        <v>199</v>
      </c>
      <c r="AT344" s="7" t="s">
        <v>200</v>
      </c>
      <c r="AU344" s="7" t="s">
        <v>200</v>
      </c>
      <c r="AV344" s="7" t="s">
        <v>200</v>
      </c>
      <c r="AW344" s="7" t="s">
        <v>201</v>
      </c>
      <c r="BC344" s="7" t="s">
        <v>203</v>
      </c>
      <c r="BE344" s="7" t="s">
        <v>614</v>
      </c>
      <c r="BF344" s="7" t="s">
        <v>1296</v>
      </c>
      <c r="BG344" s="7" t="s">
        <v>1297</v>
      </c>
      <c r="BH344" s="7" t="s">
        <v>1298</v>
      </c>
      <c r="BI344" s="7" t="s">
        <v>1298</v>
      </c>
      <c r="BK344" s="7" t="s">
        <v>259</v>
      </c>
      <c r="BL344" s="7" t="s">
        <v>1299</v>
      </c>
      <c r="BQ344" s="7" t="s">
        <v>184</v>
      </c>
      <c r="BR344" s="7" t="s">
        <v>1299</v>
      </c>
      <c r="BS344" s="7" t="s">
        <v>2057</v>
      </c>
      <c r="BT344" s="7" t="s">
        <v>690</v>
      </c>
      <c r="BU344" s="7" t="s">
        <v>2053</v>
      </c>
      <c r="BY344" s="7" t="s">
        <v>166</v>
      </c>
      <c r="BZ344" s="7">
        <v>4</v>
      </c>
      <c r="CA344" s="7" t="s">
        <v>1302</v>
      </c>
      <c r="CB344" s="7" t="s">
        <v>207</v>
      </c>
      <c r="CC344" s="7" t="s">
        <v>692</v>
      </c>
      <c r="CD344" s="7" t="s">
        <v>147</v>
      </c>
      <c r="CE344" s="7" t="s">
        <v>1303</v>
      </c>
      <c r="CF344" s="46"/>
      <c r="CG344" s="7" t="s">
        <v>280</v>
      </c>
      <c r="CJ344" s="7" t="s">
        <v>184</v>
      </c>
      <c r="CR344" s="7" t="s">
        <v>2055</v>
      </c>
    </row>
    <row r="345" spans="1:110" s="80" customFormat="1" x14ac:dyDescent="0.25">
      <c r="A345" s="79" t="s">
        <v>2034</v>
      </c>
      <c r="B345" s="72" t="s">
        <v>32</v>
      </c>
      <c r="C345" s="72" t="s">
        <v>2418</v>
      </c>
      <c r="D345" s="72">
        <v>2400</v>
      </c>
      <c r="E345" s="72" t="s">
        <v>133</v>
      </c>
      <c r="F345" s="72" t="s">
        <v>154</v>
      </c>
      <c r="G345" s="72" t="s">
        <v>2143</v>
      </c>
      <c r="H345" s="72" t="s">
        <v>621</v>
      </c>
      <c r="I345" s="72" t="s">
        <v>154</v>
      </c>
      <c r="J345" s="72">
        <v>49</v>
      </c>
      <c r="K345" s="72">
        <v>2018</v>
      </c>
      <c r="L345" s="72">
        <v>2</v>
      </c>
      <c r="M345" s="72">
        <v>7</v>
      </c>
      <c r="N345" s="73" t="s">
        <v>2406</v>
      </c>
      <c r="O345" s="72" t="s">
        <v>189</v>
      </c>
      <c r="P345" s="72" t="s">
        <v>2407</v>
      </c>
      <c r="Q345" s="72">
        <v>2014</v>
      </c>
      <c r="R345" s="72">
        <v>774</v>
      </c>
      <c r="S345" s="72" t="s">
        <v>2144</v>
      </c>
      <c r="T345" s="75" t="s">
        <v>2142</v>
      </c>
      <c r="U345" s="74" t="s">
        <v>1108</v>
      </c>
      <c r="V345" s="72"/>
      <c r="W345" s="72"/>
      <c r="X345" s="74" t="s">
        <v>1108</v>
      </c>
      <c r="Y345" s="72"/>
      <c r="Z345" s="74" t="s">
        <v>1108</v>
      </c>
      <c r="AA345" s="72"/>
      <c r="AB345" s="72"/>
      <c r="AC345" s="72" t="s">
        <v>2173</v>
      </c>
      <c r="AD345" s="72" t="s">
        <v>406</v>
      </c>
      <c r="AE345" s="72" t="s">
        <v>2173</v>
      </c>
      <c r="AF345" s="72" t="s">
        <v>994</v>
      </c>
      <c r="AG345" s="72" t="s">
        <v>2173</v>
      </c>
      <c r="AH345" s="72" t="s">
        <v>126</v>
      </c>
      <c r="AI345" s="72" t="s">
        <v>196</v>
      </c>
      <c r="AJ345" s="72" t="s">
        <v>481</v>
      </c>
      <c r="AK345" s="72"/>
      <c r="AL345" s="72"/>
      <c r="AM345" s="72"/>
      <c r="AN345" s="72"/>
      <c r="AO345" s="72"/>
      <c r="AP345" s="75" t="s">
        <v>128</v>
      </c>
      <c r="AQ345" s="75" t="s">
        <v>129</v>
      </c>
      <c r="AR345" s="74" t="s">
        <v>376</v>
      </c>
      <c r="AS345" s="74" t="s">
        <v>1944</v>
      </c>
      <c r="AT345" s="74" t="s">
        <v>408</v>
      </c>
      <c r="AU345" s="74" t="s">
        <v>273</v>
      </c>
      <c r="AV345" s="74" t="s">
        <v>273</v>
      </c>
      <c r="AW345" s="74" t="s">
        <v>201</v>
      </c>
      <c r="AX345" s="74" t="s">
        <v>2145</v>
      </c>
      <c r="AY345" s="72"/>
      <c r="AZ345" s="75" t="s">
        <v>2155</v>
      </c>
      <c r="BA345" s="72"/>
      <c r="BB345" s="72" t="s">
        <v>423</v>
      </c>
      <c r="BC345" s="72" t="s">
        <v>203</v>
      </c>
      <c r="BD345" s="72"/>
      <c r="BE345" s="74" t="s">
        <v>275</v>
      </c>
      <c r="BF345" s="72" t="s">
        <v>2146</v>
      </c>
      <c r="BG345" s="72" t="s">
        <v>2147</v>
      </c>
      <c r="BH345" s="72" t="s">
        <v>278</v>
      </c>
      <c r="BI345" s="72" t="s">
        <v>32</v>
      </c>
      <c r="BJ345" s="72"/>
      <c r="BK345" s="75" t="s">
        <v>259</v>
      </c>
      <c r="BL345" s="75" t="s">
        <v>139</v>
      </c>
      <c r="BM345" s="72">
        <v>5310</v>
      </c>
      <c r="BN345" s="72"/>
      <c r="BO345" s="72"/>
      <c r="BP345" s="72"/>
      <c r="BQ345" s="72" t="s">
        <v>2412</v>
      </c>
      <c r="BR345" s="74" t="s">
        <v>1110</v>
      </c>
      <c r="BS345" s="74" t="s">
        <v>2480</v>
      </c>
      <c r="BT345" s="76" t="s">
        <v>690</v>
      </c>
      <c r="BU345" s="74" t="s">
        <v>1206</v>
      </c>
      <c r="BV345" s="74"/>
      <c r="BW345" s="74"/>
      <c r="BX345" s="74"/>
      <c r="BY345" s="74" t="s">
        <v>955</v>
      </c>
      <c r="BZ345" s="74">
        <v>16</v>
      </c>
      <c r="CA345" s="74" t="s">
        <v>144</v>
      </c>
      <c r="CB345" s="75" t="s">
        <v>145</v>
      </c>
      <c r="CC345" s="74" t="s">
        <v>692</v>
      </c>
      <c r="CD345" s="74" t="s">
        <v>147</v>
      </c>
      <c r="CE345" s="75" t="s">
        <v>148</v>
      </c>
      <c r="CF345" s="77"/>
      <c r="CG345" s="72" t="s">
        <v>2156</v>
      </c>
      <c r="CH345" s="72" t="s">
        <v>2157</v>
      </c>
      <c r="CI345" s="72"/>
      <c r="CJ345" s="72" t="s">
        <v>231</v>
      </c>
      <c r="CK345" s="72" t="s">
        <v>490</v>
      </c>
      <c r="CL345" s="72" t="s">
        <v>2158</v>
      </c>
      <c r="CM345" s="72"/>
      <c r="CN345" s="72" t="s">
        <v>2159</v>
      </c>
      <c r="CO345" s="73"/>
      <c r="CP345" s="73"/>
      <c r="CQ345" s="72"/>
      <c r="CR345" s="72" t="s">
        <v>2408</v>
      </c>
      <c r="CS345" s="97">
        <v>8079</v>
      </c>
      <c r="CT345" s="72">
        <v>11641</v>
      </c>
      <c r="CU345" s="74" t="s">
        <v>2723</v>
      </c>
    </row>
    <row r="346" spans="1:110" s="80" customFormat="1" x14ac:dyDescent="0.25">
      <c r="A346" s="79" t="s">
        <v>2035</v>
      </c>
      <c r="B346" s="72" t="s">
        <v>2353</v>
      </c>
      <c r="C346" s="72" t="s">
        <v>879</v>
      </c>
      <c r="D346" s="72">
        <v>1280</v>
      </c>
      <c r="E346" s="72" t="s">
        <v>133</v>
      </c>
      <c r="F346" s="79" t="s">
        <v>946</v>
      </c>
      <c r="G346" s="72"/>
      <c r="H346" s="79" t="s">
        <v>396</v>
      </c>
      <c r="I346" s="72" t="s">
        <v>946</v>
      </c>
      <c r="J346" s="72">
        <v>31</v>
      </c>
      <c r="K346" s="72">
        <v>2018</v>
      </c>
      <c r="L346" s="72">
        <v>1</v>
      </c>
      <c r="M346" s="72">
        <v>4</v>
      </c>
      <c r="N346" s="73" t="s">
        <v>2083</v>
      </c>
      <c r="O346" s="72" t="s">
        <v>189</v>
      </c>
      <c r="P346" s="75" t="s">
        <v>2094</v>
      </c>
      <c r="Q346" s="72">
        <v>1827</v>
      </c>
      <c r="R346" s="72">
        <v>668</v>
      </c>
      <c r="S346" s="72" t="s">
        <v>1213</v>
      </c>
      <c r="T346" s="72"/>
      <c r="U346" s="74" t="s">
        <v>500</v>
      </c>
      <c r="V346" s="74"/>
      <c r="W346" s="74"/>
      <c r="X346" s="74" t="s">
        <v>190</v>
      </c>
      <c r="Y346" s="72"/>
      <c r="Z346" s="72"/>
      <c r="AA346" s="72"/>
      <c r="AB346" s="72"/>
      <c r="AC346" s="75" t="s">
        <v>255</v>
      </c>
      <c r="AD346" s="75"/>
      <c r="AE346" s="75" t="s">
        <v>193</v>
      </c>
      <c r="AF346" s="75" t="s">
        <v>195</v>
      </c>
      <c r="AG346" s="75" t="s">
        <v>1162</v>
      </c>
      <c r="AH346" s="75" t="s">
        <v>195</v>
      </c>
      <c r="AI346" s="75" t="s">
        <v>196</v>
      </c>
      <c r="AJ346" s="75" t="s">
        <v>481</v>
      </c>
      <c r="AK346" s="72"/>
      <c r="AL346" s="72"/>
      <c r="AM346" s="72"/>
      <c r="AN346" s="72"/>
      <c r="AO346" s="72"/>
      <c r="AP346" s="75" t="s">
        <v>128</v>
      </c>
      <c r="AQ346" s="75" t="s">
        <v>129</v>
      </c>
      <c r="AR346" s="75" t="s">
        <v>198</v>
      </c>
      <c r="AS346" s="75" t="s">
        <v>199</v>
      </c>
      <c r="AT346" s="75" t="s">
        <v>294</v>
      </c>
      <c r="AU346" s="75" t="s">
        <v>200</v>
      </c>
      <c r="AV346" s="74" t="s">
        <v>200</v>
      </c>
      <c r="AW346" s="75" t="s">
        <v>201</v>
      </c>
      <c r="AX346" s="72"/>
      <c r="AY346" s="72"/>
      <c r="AZ346" s="75" t="s">
        <v>133</v>
      </c>
      <c r="BA346" s="72"/>
      <c r="BB346" s="75" t="s">
        <v>274</v>
      </c>
      <c r="BC346" s="75" t="s">
        <v>203</v>
      </c>
      <c r="BD346" s="75"/>
      <c r="BE346" s="74" t="s">
        <v>275</v>
      </c>
      <c r="BF346" s="75" t="s">
        <v>276</v>
      </c>
      <c r="BG346" s="75" t="s">
        <v>277</v>
      </c>
      <c r="BH346" s="74" t="s">
        <v>278</v>
      </c>
      <c r="BI346" s="75" t="s">
        <v>2024</v>
      </c>
      <c r="BJ346" s="75"/>
      <c r="BK346" s="75" t="s">
        <v>259</v>
      </c>
      <c r="BL346" s="75" t="s">
        <v>139</v>
      </c>
      <c r="BM346" s="72">
        <v>5288</v>
      </c>
      <c r="BN346" s="72"/>
      <c r="BO346" s="72"/>
      <c r="BP346" s="72"/>
      <c r="BQ346" s="72" t="s">
        <v>2411</v>
      </c>
      <c r="BR346" s="74" t="s">
        <v>139</v>
      </c>
      <c r="BS346" s="74" t="s">
        <v>2097</v>
      </c>
      <c r="BT346" s="76" t="s">
        <v>690</v>
      </c>
      <c r="BU346" s="74" t="s">
        <v>562</v>
      </c>
      <c r="BV346" s="74"/>
      <c r="BW346" s="74"/>
      <c r="BX346" s="74"/>
      <c r="BY346" s="74" t="s">
        <v>143</v>
      </c>
      <c r="BZ346" s="75">
        <v>4</v>
      </c>
      <c r="CA346" s="75" t="s">
        <v>144</v>
      </c>
      <c r="CB346" s="75" t="s">
        <v>207</v>
      </c>
      <c r="CC346" s="75" t="s">
        <v>692</v>
      </c>
      <c r="CD346" s="74" t="s">
        <v>147</v>
      </c>
      <c r="CE346" s="75" t="s">
        <v>148</v>
      </c>
      <c r="CF346" s="77"/>
      <c r="CG346" s="74" t="s">
        <v>280</v>
      </c>
      <c r="CH346" s="75" t="s">
        <v>1256</v>
      </c>
      <c r="CI346" s="75"/>
      <c r="CJ346" s="75" t="s">
        <v>231</v>
      </c>
      <c r="CK346" s="72" t="s">
        <v>133</v>
      </c>
      <c r="CL346" s="72"/>
      <c r="CM346" s="72"/>
      <c r="CN346" s="72"/>
      <c r="CO346" s="73"/>
      <c r="CP346" s="73"/>
      <c r="CQ346" s="72"/>
      <c r="CR346" s="79" t="s">
        <v>2093</v>
      </c>
      <c r="CS346" s="97"/>
      <c r="CT346" s="72"/>
      <c r="CU346" s="72"/>
    </row>
    <row r="347" spans="1:110" s="80" customFormat="1" x14ac:dyDescent="0.25">
      <c r="A347" s="79" t="s">
        <v>2175</v>
      </c>
      <c r="B347" s="72" t="s">
        <v>2352</v>
      </c>
      <c r="C347" s="72" t="s">
        <v>879</v>
      </c>
      <c r="D347" s="72">
        <v>1280</v>
      </c>
      <c r="E347" s="72" t="s">
        <v>2485</v>
      </c>
      <c r="F347" s="79" t="s">
        <v>2176</v>
      </c>
      <c r="G347" s="72"/>
      <c r="H347" s="79" t="s">
        <v>170</v>
      </c>
      <c r="I347" s="72"/>
      <c r="J347" s="72">
        <v>8</v>
      </c>
      <c r="K347" s="72">
        <v>2019</v>
      </c>
      <c r="L347" s="72">
        <v>1</v>
      </c>
      <c r="M347" s="72">
        <v>4</v>
      </c>
      <c r="N347" s="73" t="s">
        <v>2182</v>
      </c>
      <c r="O347" s="79" t="s">
        <v>189</v>
      </c>
      <c r="P347" s="82" t="s">
        <v>2183</v>
      </c>
      <c r="Q347" s="72">
        <v>1902</v>
      </c>
      <c r="R347" s="72">
        <v>790</v>
      </c>
      <c r="S347" s="72" t="s">
        <v>1213</v>
      </c>
      <c r="T347" s="72"/>
      <c r="U347" s="74" t="s">
        <v>500</v>
      </c>
      <c r="V347" s="74" t="s">
        <v>500</v>
      </c>
      <c r="W347" s="74" t="s">
        <v>500</v>
      </c>
      <c r="X347" s="74" t="s">
        <v>190</v>
      </c>
      <c r="Y347" s="72"/>
      <c r="Z347" s="72"/>
      <c r="AA347" s="72"/>
      <c r="AB347" s="72"/>
      <c r="AC347" s="75" t="s">
        <v>255</v>
      </c>
      <c r="AD347" s="75"/>
      <c r="AE347" s="75" t="s">
        <v>193</v>
      </c>
      <c r="AF347" s="75" t="s">
        <v>195</v>
      </c>
      <c r="AG347" s="75" t="s">
        <v>1162</v>
      </c>
      <c r="AH347" s="75" t="s">
        <v>195</v>
      </c>
      <c r="AI347" s="75" t="s">
        <v>196</v>
      </c>
      <c r="AJ347" s="75" t="s">
        <v>481</v>
      </c>
      <c r="AK347" s="72"/>
      <c r="AL347" s="72"/>
      <c r="AM347" s="72"/>
      <c r="AN347" s="72"/>
      <c r="AO347" s="72"/>
      <c r="AP347" s="75" t="s">
        <v>128</v>
      </c>
      <c r="AQ347" s="75" t="s">
        <v>129</v>
      </c>
      <c r="AR347" s="75" t="s">
        <v>376</v>
      </c>
      <c r="AS347" s="74" t="s">
        <v>1944</v>
      </c>
      <c r="AT347" s="75" t="s">
        <v>294</v>
      </c>
      <c r="AU347" s="75" t="s">
        <v>200</v>
      </c>
      <c r="AV347" s="74" t="s">
        <v>200</v>
      </c>
      <c r="AW347" s="75" t="s">
        <v>201</v>
      </c>
      <c r="AX347" s="72"/>
      <c r="AY347" s="72"/>
      <c r="AZ347" s="75" t="s">
        <v>217</v>
      </c>
      <c r="BA347" s="72"/>
      <c r="BB347" s="75" t="s">
        <v>423</v>
      </c>
      <c r="BC347" s="75" t="s">
        <v>203</v>
      </c>
      <c r="BD347" s="75"/>
      <c r="BE347" s="74" t="s">
        <v>275</v>
      </c>
      <c r="BF347" s="75" t="s">
        <v>276</v>
      </c>
      <c r="BG347" s="75" t="s">
        <v>277</v>
      </c>
      <c r="BH347" s="74" t="s">
        <v>278</v>
      </c>
      <c r="BI347" s="75" t="s">
        <v>2024</v>
      </c>
      <c r="BJ347" s="75"/>
      <c r="BK347" s="75" t="s">
        <v>259</v>
      </c>
      <c r="BL347" s="75" t="s">
        <v>139</v>
      </c>
      <c r="BM347" s="72">
        <v>5314</v>
      </c>
      <c r="BN347" s="72"/>
      <c r="BO347" s="72"/>
      <c r="BP347" s="72"/>
      <c r="BQ347" s="72" t="s">
        <v>2411</v>
      </c>
      <c r="BR347" s="74" t="s">
        <v>139</v>
      </c>
      <c r="BS347" s="74" t="s">
        <v>2097</v>
      </c>
      <c r="BT347" s="76" t="s">
        <v>690</v>
      </c>
      <c r="BU347" s="74" t="s">
        <v>1084</v>
      </c>
      <c r="BV347" s="74"/>
      <c r="BW347" s="74"/>
      <c r="BX347" s="74"/>
      <c r="BY347" s="74" t="s">
        <v>143</v>
      </c>
      <c r="BZ347" s="75">
        <v>4</v>
      </c>
      <c r="CA347" s="75" t="s">
        <v>144</v>
      </c>
      <c r="CB347" s="75" t="s">
        <v>207</v>
      </c>
      <c r="CC347" s="75" t="s">
        <v>692</v>
      </c>
      <c r="CD347" s="74" t="s">
        <v>147</v>
      </c>
      <c r="CE347" s="75" t="s">
        <v>148</v>
      </c>
      <c r="CF347" s="77"/>
      <c r="CG347" s="74" t="s">
        <v>280</v>
      </c>
      <c r="CH347" s="75" t="s">
        <v>1256</v>
      </c>
      <c r="CI347" s="75"/>
      <c r="CJ347" s="75" t="s">
        <v>231</v>
      </c>
      <c r="CK347" s="75" t="s">
        <v>1964</v>
      </c>
      <c r="CL347" s="72"/>
      <c r="CM347" s="72"/>
      <c r="CN347" s="72"/>
      <c r="CO347" s="73"/>
      <c r="CP347" s="73"/>
      <c r="CQ347" s="72"/>
      <c r="CR347" s="79" t="s">
        <v>2180</v>
      </c>
      <c r="CS347" s="97"/>
      <c r="CT347" s="72"/>
      <c r="CU347" s="72" t="s">
        <v>2181</v>
      </c>
    </row>
    <row r="348" spans="1:110" s="80" customFormat="1" x14ac:dyDescent="0.25">
      <c r="A348" s="79" t="s">
        <v>2036</v>
      </c>
      <c r="B348" s="72" t="s">
        <v>117</v>
      </c>
      <c r="C348" s="72"/>
      <c r="D348" s="72">
        <v>1680</v>
      </c>
      <c r="E348" s="72" t="s">
        <v>2485</v>
      </c>
      <c r="F348" s="79" t="s">
        <v>974</v>
      </c>
      <c r="G348" s="72"/>
      <c r="H348" s="79" t="s">
        <v>976</v>
      </c>
      <c r="I348" s="72"/>
      <c r="J348" s="72">
        <v>9</v>
      </c>
      <c r="K348" s="72">
        <v>2019</v>
      </c>
      <c r="L348" s="72">
        <v>3</v>
      </c>
      <c r="M348" s="72">
        <v>9</v>
      </c>
      <c r="N348" s="73" t="s">
        <v>2110</v>
      </c>
      <c r="O348" s="79" t="s">
        <v>189</v>
      </c>
      <c r="P348" s="75" t="s">
        <v>2187</v>
      </c>
      <c r="Q348" s="72">
        <v>1903</v>
      </c>
      <c r="R348" s="72">
        <v>791</v>
      </c>
      <c r="S348" s="72" t="s">
        <v>1213</v>
      </c>
      <c r="T348" s="72"/>
      <c r="U348" s="74" t="s">
        <v>2253</v>
      </c>
      <c r="V348" s="74" t="s">
        <v>2253</v>
      </c>
      <c r="W348" s="74" t="s">
        <v>2253</v>
      </c>
      <c r="X348" s="74" t="s">
        <v>190</v>
      </c>
      <c r="Y348" s="72"/>
      <c r="Z348" s="72"/>
      <c r="AA348" s="72"/>
      <c r="AB348" s="72"/>
      <c r="AC348" s="74" t="s">
        <v>2173</v>
      </c>
      <c r="AD348" s="74" t="s">
        <v>406</v>
      </c>
      <c r="AE348" s="74" t="s">
        <v>2173</v>
      </c>
      <c r="AF348" s="74" t="s">
        <v>126</v>
      </c>
      <c r="AG348" s="74" t="s">
        <v>2173</v>
      </c>
      <c r="AH348" s="74" t="s">
        <v>127</v>
      </c>
      <c r="AI348" s="74" t="s">
        <v>196</v>
      </c>
      <c r="AJ348" s="74" t="s">
        <v>481</v>
      </c>
      <c r="AK348" s="72"/>
      <c r="AL348" s="72"/>
      <c r="AM348" s="72"/>
      <c r="AN348" s="72"/>
      <c r="AO348" s="72"/>
      <c r="AP348" s="75" t="s">
        <v>128</v>
      </c>
      <c r="AQ348" s="75" t="s">
        <v>129</v>
      </c>
      <c r="AR348" s="75" t="s">
        <v>198</v>
      </c>
      <c r="AS348" s="72" t="s">
        <v>2507</v>
      </c>
      <c r="AT348" s="74" t="s">
        <v>408</v>
      </c>
      <c r="AU348" s="74" t="s">
        <v>273</v>
      </c>
      <c r="AV348" s="74" t="s">
        <v>273</v>
      </c>
      <c r="AW348" s="75" t="s">
        <v>201</v>
      </c>
      <c r="AX348" s="75" t="s">
        <v>2178</v>
      </c>
      <c r="AY348" s="75" t="s">
        <v>502</v>
      </c>
      <c r="AZ348" s="75" t="s">
        <v>133</v>
      </c>
      <c r="BA348" s="75"/>
      <c r="BB348" s="75" t="s">
        <v>423</v>
      </c>
      <c r="BC348" s="75" t="s">
        <v>203</v>
      </c>
      <c r="BD348" s="75"/>
      <c r="BE348" s="74" t="s">
        <v>275</v>
      </c>
      <c r="BF348" s="74" t="s">
        <v>839</v>
      </c>
      <c r="BG348" s="74" t="s">
        <v>409</v>
      </c>
      <c r="BH348" s="74" t="s">
        <v>278</v>
      </c>
      <c r="BI348" s="75" t="s">
        <v>2022</v>
      </c>
      <c r="BJ348" s="75"/>
      <c r="BK348" s="75" t="s">
        <v>259</v>
      </c>
      <c r="BL348" s="75" t="s">
        <v>139</v>
      </c>
      <c r="BM348" s="72">
        <v>5272</v>
      </c>
      <c r="BN348" s="72"/>
      <c r="BO348" s="72"/>
      <c r="BP348" s="72"/>
      <c r="BQ348" s="72" t="s">
        <v>2411</v>
      </c>
      <c r="BR348" s="74" t="s">
        <v>139</v>
      </c>
      <c r="BS348" s="74" t="s">
        <v>656</v>
      </c>
      <c r="BT348" s="76" t="s">
        <v>690</v>
      </c>
      <c r="BU348" s="74" t="s">
        <v>1084</v>
      </c>
      <c r="BV348" s="74"/>
      <c r="BW348" s="74"/>
      <c r="BX348" s="74"/>
      <c r="BY348" s="74" t="s">
        <v>143</v>
      </c>
      <c r="BZ348" s="75">
        <v>4</v>
      </c>
      <c r="CA348" s="75" t="s">
        <v>144</v>
      </c>
      <c r="CB348" s="75" t="s">
        <v>207</v>
      </c>
      <c r="CC348" s="75" t="s">
        <v>692</v>
      </c>
      <c r="CD348" s="74" t="s">
        <v>147</v>
      </c>
      <c r="CE348" s="75" t="s">
        <v>148</v>
      </c>
      <c r="CF348" s="77"/>
      <c r="CG348" s="74" t="s">
        <v>280</v>
      </c>
      <c r="CH348" s="75" t="s">
        <v>1256</v>
      </c>
      <c r="CI348" s="75"/>
      <c r="CJ348" s="75" t="s">
        <v>231</v>
      </c>
      <c r="CK348" s="75" t="s">
        <v>1964</v>
      </c>
      <c r="CL348" s="72"/>
      <c r="CM348" s="72"/>
      <c r="CN348" s="72"/>
      <c r="CO348" s="73"/>
      <c r="CP348" s="73"/>
      <c r="CQ348" s="72"/>
      <c r="CR348" s="79" t="s">
        <v>2185</v>
      </c>
      <c r="CS348" s="97"/>
      <c r="CT348" s="72"/>
      <c r="CU348" s="72"/>
    </row>
    <row r="349" spans="1:110" s="80" customFormat="1" x14ac:dyDescent="0.25">
      <c r="A349" s="79" t="s">
        <v>2037</v>
      </c>
      <c r="B349" s="75" t="s">
        <v>1334</v>
      </c>
      <c r="C349" s="75"/>
      <c r="D349" s="75">
        <v>1280</v>
      </c>
      <c r="E349" s="72" t="s">
        <v>133</v>
      </c>
      <c r="F349" s="82" t="s">
        <v>2137</v>
      </c>
      <c r="G349" s="75"/>
      <c r="H349" s="82" t="s">
        <v>2140</v>
      </c>
      <c r="I349" s="75" t="s">
        <v>946</v>
      </c>
      <c r="J349" s="75">
        <v>47</v>
      </c>
      <c r="K349" s="75">
        <v>2018</v>
      </c>
      <c r="L349" s="75">
        <v>1</v>
      </c>
      <c r="M349" s="75">
        <v>3</v>
      </c>
      <c r="N349" s="116" t="s">
        <v>2110</v>
      </c>
      <c r="O349" s="75" t="s">
        <v>189</v>
      </c>
      <c r="P349" s="82" t="s">
        <v>2139</v>
      </c>
      <c r="Q349" s="75">
        <v>1766</v>
      </c>
      <c r="R349" s="75">
        <v>772</v>
      </c>
      <c r="S349" s="75" t="s">
        <v>1213</v>
      </c>
      <c r="T349" s="75"/>
      <c r="U349" s="75" t="s">
        <v>500</v>
      </c>
      <c r="V349" s="75"/>
      <c r="W349" s="75"/>
      <c r="X349" s="75" t="s">
        <v>190</v>
      </c>
      <c r="Y349" s="75"/>
      <c r="Z349" s="75"/>
      <c r="AA349" s="75"/>
      <c r="AB349" s="75"/>
      <c r="AC349" s="75" t="s">
        <v>1295</v>
      </c>
      <c r="AD349" s="75" t="s">
        <v>195</v>
      </c>
      <c r="AE349" s="74" t="s">
        <v>1295</v>
      </c>
      <c r="AF349" s="74" t="s">
        <v>195</v>
      </c>
      <c r="AG349" s="75" t="s">
        <v>1295</v>
      </c>
      <c r="AH349" s="75" t="s">
        <v>195</v>
      </c>
      <c r="AI349" s="75"/>
      <c r="AJ349" s="75"/>
      <c r="AK349" s="75"/>
      <c r="AL349" s="75"/>
      <c r="AM349" s="75"/>
      <c r="AN349" s="75"/>
      <c r="AO349" s="75"/>
      <c r="AP349" s="75" t="s">
        <v>128</v>
      </c>
      <c r="AQ349" s="75" t="s">
        <v>129</v>
      </c>
      <c r="AR349" s="75" t="s">
        <v>198</v>
      </c>
      <c r="AS349" s="75" t="s">
        <v>199</v>
      </c>
      <c r="AT349" s="75" t="s">
        <v>2178</v>
      </c>
      <c r="AU349" s="75" t="s">
        <v>200</v>
      </c>
      <c r="AV349" s="75" t="s">
        <v>200</v>
      </c>
      <c r="AW349" s="75"/>
      <c r="AX349" s="75"/>
      <c r="AY349" s="75"/>
      <c r="AZ349" s="75" t="s">
        <v>133</v>
      </c>
      <c r="BA349" s="75"/>
      <c r="BB349" s="75" t="s">
        <v>1336</v>
      </c>
      <c r="BC349" s="75" t="s">
        <v>203</v>
      </c>
      <c r="BD349" s="75"/>
      <c r="BE349" s="75" t="s">
        <v>614</v>
      </c>
      <c r="BF349" s="75" t="s">
        <v>1296</v>
      </c>
      <c r="BG349" s="75" t="s">
        <v>1297</v>
      </c>
      <c r="BH349" s="75" t="s">
        <v>278</v>
      </c>
      <c r="BI349" s="75" t="s">
        <v>1298</v>
      </c>
      <c r="BJ349" s="75"/>
      <c r="BK349" s="75" t="s">
        <v>259</v>
      </c>
      <c r="BL349" s="75" t="s">
        <v>1299</v>
      </c>
      <c r="BM349" s="75">
        <v>6005</v>
      </c>
      <c r="BN349" s="75"/>
      <c r="BO349" s="75"/>
      <c r="BP349" s="75"/>
      <c r="BQ349" s="75" t="s">
        <v>184</v>
      </c>
      <c r="BR349" s="75" t="s">
        <v>1299</v>
      </c>
      <c r="BS349" s="75" t="s">
        <v>1300</v>
      </c>
      <c r="BT349" s="76" t="s">
        <v>690</v>
      </c>
      <c r="BU349" s="75" t="s">
        <v>1008</v>
      </c>
      <c r="BV349" s="75"/>
      <c r="BW349" s="75"/>
      <c r="BX349" s="75"/>
      <c r="BY349" s="75" t="s">
        <v>166</v>
      </c>
      <c r="BZ349" s="75">
        <v>4</v>
      </c>
      <c r="CA349" s="75" t="s">
        <v>1947</v>
      </c>
      <c r="CB349" s="75" t="s">
        <v>207</v>
      </c>
      <c r="CC349" s="75" t="s">
        <v>692</v>
      </c>
      <c r="CD349" s="75" t="s">
        <v>147</v>
      </c>
      <c r="CE349" s="75" t="s">
        <v>1303</v>
      </c>
      <c r="CF349" s="77"/>
      <c r="CG349" s="75" t="s">
        <v>280</v>
      </c>
      <c r="CH349" s="75" t="s">
        <v>1256</v>
      </c>
      <c r="CI349" s="75"/>
      <c r="CJ349" s="75" t="s">
        <v>184</v>
      </c>
      <c r="CK349" s="75"/>
      <c r="CL349" s="75"/>
      <c r="CM349" s="75"/>
      <c r="CN349" s="75"/>
      <c r="CO349" s="77"/>
      <c r="CP349" s="77"/>
      <c r="CQ349" s="75"/>
      <c r="CR349" s="82" t="s">
        <v>2138</v>
      </c>
      <c r="CS349" s="78"/>
      <c r="CT349" s="75"/>
      <c r="CU349" s="75" t="s">
        <v>1305</v>
      </c>
    </row>
    <row r="350" spans="1:110" s="80" customFormat="1" x14ac:dyDescent="0.25">
      <c r="A350" s="79" t="s">
        <v>3268</v>
      </c>
      <c r="B350" s="75" t="s">
        <v>117</v>
      </c>
      <c r="C350" s="75" t="s">
        <v>752</v>
      </c>
      <c r="D350" s="75">
        <v>1250</v>
      </c>
      <c r="E350" s="72" t="s">
        <v>2485</v>
      </c>
      <c r="F350" s="75" t="s">
        <v>213</v>
      </c>
      <c r="G350" s="75" t="s">
        <v>373</v>
      </c>
      <c r="H350" s="75" t="s">
        <v>223</v>
      </c>
      <c r="I350" s="75" t="s">
        <v>224</v>
      </c>
      <c r="J350" s="75">
        <v>50</v>
      </c>
      <c r="K350" s="75">
        <v>2018</v>
      </c>
      <c r="L350" s="75">
        <v>1</v>
      </c>
      <c r="M350" s="75">
        <v>4</v>
      </c>
      <c r="N350" s="77" t="s">
        <v>3220</v>
      </c>
      <c r="O350" s="75" t="s">
        <v>189</v>
      </c>
      <c r="P350" s="75" t="s">
        <v>3266</v>
      </c>
      <c r="Q350" s="75">
        <v>2448</v>
      </c>
      <c r="R350" s="75">
        <v>775</v>
      </c>
      <c r="S350" s="75" t="s">
        <v>133</v>
      </c>
      <c r="T350" s="75"/>
      <c r="U350" s="75" t="s">
        <v>123</v>
      </c>
      <c r="V350" s="75" t="s">
        <v>215</v>
      </c>
      <c r="W350" s="75" t="s">
        <v>215</v>
      </c>
      <c r="X350" s="75" t="s">
        <v>215</v>
      </c>
      <c r="Y350" s="75" t="s">
        <v>215</v>
      </c>
      <c r="Z350" s="75"/>
      <c r="AA350" s="75"/>
      <c r="AB350" s="75"/>
      <c r="AC350" s="75" t="s">
        <v>2173</v>
      </c>
      <c r="AD350" s="75" t="s">
        <v>125</v>
      </c>
      <c r="AE350" s="75" t="s">
        <v>2173</v>
      </c>
      <c r="AF350" s="75" t="s">
        <v>125</v>
      </c>
      <c r="AG350" s="75" t="s">
        <v>2173</v>
      </c>
      <c r="AH350" s="75" t="s">
        <v>126</v>
      </c>
      <c r="AI350" s="75" t="s">
        <v>2173</v>
      </c>
      <c r="AJ350" s="75" t="s">
        <v>127</v>
      </c>
      <c r="AK350" s="75"/>
      <c r="AL350" s="75"/>
      <c r="AM350" s="75"/>
      <c r="AN350" s="75"/>
      <c r="AO350" s="75"/>
      <c r="AP350" s="75" t="s">
        <v>228</v>
      </c>
      <c r="AQ350" s="75" t="s">
        <v>129</v>
      </c>
      <c r="AR350" s="75" t="s">
        <v>376</v>
      </c>
      <c r="AS350" s="75" t="s">
        <v>2150</v>
      </c>
      <c r="AT350" s="75" t="s">
        <v>273</v>
      </c>
      <c r="AU350" s="75" t="s">
        <v>273</v>
      </c>
      <c r="AV350" s="75" t="s">
        <v>273</v>
      </c>
      <c r="AW350" s="75" t="s">
        <v>273</v>
      </c>
      <c r="AX350" s="75"/>
      <c r="AY350" s="75"/>
      <c r="AZ350" s="75" t="s">
        <v>133</v>
      </c>
      <c r="BA350" s="75"/>
      <c r="BB350" s="75" t="s">
        <v>229</v>
      </c>
      <c r="BC350" s="75" t="s">
        <v>203</v>
      </c>
      <c r="BD350" s="75"/>
      <c r="BE350" s="75" t="s">
        <v>135</v>
      </c>
      <c r="BF350" s="75" t="s">
        <v>136</v>
      </c>
      <c r="BG350" s="75" t="s">
        <v>137</v>
      </c>
      <c r="BH350" s="75" t="s">
        <v>133</v>
      </c>
      <c r="BI350" s="75" t="s">
        <v>138</v>
      </c>
      <c r="BJ350" s="75"/>
      <c r="BK350" s="75" t="s">
        <v>259</v>
      </c>
      <c r="BL350" s="75" t="s">
        <v>2433</v>
      </c>
      <c r="BM350" s="75">
        <v>7601</v>
      </c>
      <c r="BN350" s="75"/>
      <c r="BO350" s="75"/>
      <c r="BP350" s="75"/>
      <c r="BQ350" s="75" t="s">
        <v>2411</v>
      </c>
      <c r="BR350" s="75" t="s">
        <v>139</v>
      </c>
      <c r="BS350" s="74" t="s">
        <v>2097</v>
      </c>
      <c r="BT350" s="76" t="s">
        <v>690</v>
      </c>
      <c r="BU350" s="74" t="s">
        <v>562</v>
      </c>
      <c r="BV350" s="74"/>
      <c r="BW350" s="74"/>
      <c r="BX350" s="74"/>
      <c r="BY350" s="75" t="s">
        <v>143</v>
      </c>
      <c r="BZ350" s="75">
        <v>4</v>
      </c>
      <c r="CA350" s="75" t="s">
        <v>144</v>
      </c>
      <c r="CB350" s="75" t="s">
        <v>207</v>
      </c>
      <c r="CC350" s="75" t="s">
        <v>692</v>
      </c>
      <c r="CD350" s="74" t="s">
        <v>147</v>
      </c>
      <c r="CE350" s="75" t="s">
        <v>148</v>
      </c>
      <c r="CF350" s="77"/>
      <c r="CG350" s="75" t="s">
        <v>280</v>
      </c>
      <c r="CH350" s="75" t="s">
        <v>1256</v>
      </c>
      <c r="CI350" s="75"/>
      <c r="CJ350" s="75" t="s">
        <v>231</v>
      </c>
      <c r="CK350" s="75" t="s">
        <v>232</v>
      </c>
      <c r="CL350" s="75"/>
      <c r="CM350" s="75"/>
      <c r="CN350" s="75"/>
      <c r="CO350" s="77"/>
      <c r="CP350" s="77"/>
      <c r="CQ350" s="75"/>
      <c r="CR350" s="75" t="s">
        <v>3260</v>
      </c>
      <c r="CS350" s="78">
        <v>49840</v>
      </c>
      <c r="CT350" s="75">
        <v>46178</v>
      </c>
      <c r="CU350" s="75" t="s">
        <v>3267</v>
      </c>
      <c r="CV350" s="75"/>
      <c r="CW350" s="75"/>
      <c r="CX350" s="75"/>
      <c r="CY350" s="75"/>
      <c r="CZ350" s="75"/>
      <c r="DA350" s="75"/>
      <c r="DB350" s="75"/>
      <c r="DC350" s="75"/>
      <c r="DD350" s="75"/>
      <c r="DE350" s="75"/>
      <c r="DF350" s="75"/>
    </row>
    <row r="351" spans="1:110" s="80" customFormat="1" x14ac:dyDescent="0.25">
      <c r="A351" s="79" t="s">
        <v>2129</v>
      </c>
      <c r="B351" s="72" t="s">
        <v>117</v>
      </c>
      <c r="C351" s="72"/>
      <c r="D351" s="72">
        <v>1680</v>
      </c>
      <c r="E351" s="72" t="s">
        <v>2485</v>
      </c>
      <c r="F351" s="79" t="s">
        <v>1185</v>
      </c>
      <c r="G351" s="72"/>
      <c r="H351" s="79" t="s">
        <v>446</v>
      </c>
      <c r="I351" s="72" t="s">
        <v>660</v>
      </c>
      <c r="J351" s="72">
        <v>24</v>
      </c>
      <c r="K351" s="72">
        <v>2019</v>
      </c>
      <c r="L351" s="72">
        <v>3</v>
      </c>
      <c r="M351" s="72">
        <v>10</v>
      </c>
      <c r="N351" s="73"/>
      <c r="O351" s="79" t="s">
        <v>189</v>
      </c>
      <c r="P351" s="75" t="s">
        <v>2220</v>
      </c>
      <c r="Q351" s="72">
        <v>2515</v>
      </c>
      <c r="R351" s="72">
        <v>1053</v>
      </c>
      <c r="S351" s="72" t="s">
        <v>2212</v>
      </c>
      <c r="T351" s="72"/>
      <c r="U351" s="74" t="s">
        <v>2254</v>
      </c>
      <c r="V351" s="74" t="s">
        <v>2254</v>
      </c>
      <c r="W351" s="74" t="s">
        <v>2254</v>
      </c>
      <c r="X351" s="74" t="s">
        <v>190</v>
      </c>
      <c r="Y351" s="72"/>
      <c r="Z351" s="72"/>
      <c r="AA351" s="72"/>
      <c r="AB351" s="72"/>
      <c r="AC351" s="74" t="s">
        <v>2173</v>
      </c>
      <c r="AD351" s="74" t="s">
        <v>406</v>
      </c>
      <c r="AE351" s="74" t="s">
        <v>2173</v>
      </c>
      <c r="AF351" s="74" t="s">
        <v>126</v>
      </c>
      <c r="AG351" s="74" t="s">
        <v>2173</v>
      </c>
      <c r="AH351" s="74" t="s">
        <v>127</v>
      </c>
      <c r="AI351" s="74" t="s">
        <v>196</v>
      </c>
      <c r="AJ351" s="74" t="s">
        <v>481</v>
      </c>
      <c r="AK351" s="72"/>
      <c r="AL351" s="72"/>
      <c r="AM351" s="72"/>
      <c r="AN351" s="72"/>
      <c r="AO351" s="72"/>
      <c r="AP351" s="75" t="s">
        <v>128</v>
      </c>
      <c r="AQ351" s="75" t="s">
        <v>129</v>
      </c>
      <c r="AR351" s="75" t="s">
        <v>376</v>
      </c>
      <c r="AS351" s="74" t="s">
        <v>2221</v>
      </c>
      <c r="AT351" s="74" t="s">
        <v>408</v>
      </c>
      <c r="AU351" s="74" t="s">
        <v>273</v>
      </c>
      <c r="AV351" s="74" t="s">
        <v>273</v>
      </c>
      <c r="AW351" s="75" t="s">
        <v>201</v>
      </c>
      <c r="AX351" s="75" t="s">
        <v>2178</v>
      </c>
      <c r="AY351" s="75" t="s">
        <v>502</v>
      </c>
      <c r="AZ351" s="75" t="s">
        <v>2255</v>
      </c>
      <c r="BA351" s="75"/>
      <c r="BB351" s="75" t="s">
        <v>423</v>
      </c>
      <c r="BC351" s="75" t="s">
        <v>203</v>
      </c>
      <c r="BD351" s="75"/>
      <c r="BE351" s="74" t="s">
        <v>275</v>
      </c>
      <c r="BF351" s="74" t="s">
        <v>839</v>
      </c>
      <c r="BG351" s="74" t="s">
        <v>409</v>
      </c>
      <c r="BH351" s="74" t="s">
        <v>278</v>
      </c>
      <c r="BI351" s="75" t="s">
        <v>2022</v>
      </c>
      <c r="BJ351" s="75"/>
      <c r="BK351" s="75" t="s">
        <v>259</v>
      </c>
      <c r="BL351" s="75" t="s">
        <v>139</v>
      </c>
      <c r="BM351" s="72">
        <v>5127</v>
      </c>
      <c r="BN351" s="72"/>
      <c r="BO351" s="72"/>
      <c r="BP351" s="72"/>
      <c r="BQ351" s="75" t="s">
        <v>2411</v>
      </c>
      <c r="BR351" s="74" t="s">
        <v>139</v>
      </c>
      <c r="BS351" s="74" t="s">
        <v>2222</v>
      </c>
      <c r="BT351" s="76" t="s">
        <v>690</v>
      </c>
      <c r="BU351" s="74" t="s">
        <v>2223</v>
      </c>
      <c r="BV351" s="74"/>
      <c r="BW351" s="74"/>
      <c r="BX351" s="74"/>
      <c r="BY351" s="74" t="s">
        <v>143</v>
      </c>
      <c r="BZ351" s="75">
        <v>4</v>
      </c>
      <c r="CA351" s="75" t="s">
        <v>144</v>
      </c>
      <c r="CB351" s="75" t="s">
        <v>207</v>
      </c>
      <c r="CC351" s="75" t="s">
        <v>692</v>
      </c>
      <c r="CD351" s="74" t="s">
        <v>147</v>
      </c>
      <c r="CE351" s="75" t="s">
        <v>148</v>
      </c>
      <c r="CF351" s="77"/>
      <c r="CG351" s="74" t="s">
        <v>2309</v>
      </c>
      <c r="CH351" s="75" t="s">
        <v>1256</v>
      </c>
      <c r="CI351" s="75" t="s">
        <v>2230</v>
      </c>
      <c r="CJ351" s="75" t="s">
        <v>231</v>
      </c>
      <c r="CK351" s="75" t="s">
        <v>1964</v>
      </c>
      <c r="CL351" s="72"/>
      <c r="CM351" s="72"/>
      <c r="CN351" s="72"/>
      <c r="CO351" s="73"/>
      <c r="CP351" s="73"/>
      <c r="CQ351" s="72"/>
      <c r="CR351" s="79" t="s">
        <v>3253</v>
      </c>
      <c r="CS351" s="97"/>
      <c r="CT351" s="72"/>
      <c r="CU351" s="72" t="s">
        <v>3398</v>
      </c>
    </row>
    <row r="352" spans="1:110" s="80" customFormat="1" x14ac:dyDescent="0.25">
      <c r="A352" s="79" t="s">
        <v>2130</v>
      </c>
      <c r="B352" s="72" t="s">
        <v>2353</v>
      </c>
      <c r="C352" s="72" t="s">
        <v>879</v>
      </c>
      <c r="D352" s="72">
        <v>1680</v>
      </c>
      <c r="E352" s="72" t="s">
        <v>133</v>
      </c>
      <c r="F352" s="72" t="s">
        <v>2274</v>
      </c>
      <c r="G352" s="72"/>
      <c r="H352" s="72" t="s">
        <v>1071</v>
      </c>
      <c r="I352" s="72"/>
      <c r="J352" s="72">
        <v>31</v>
      </c>
      <c r="K352" s="72">
        <v>2019</v>
      </c>
      <c r="L352" s="72">
        <v>1</v>
      </c>
      <c r="M352" s="72">
        <v>4</v>
      </c>
      <c r="N352" s="73" t="s">
        <v>2260</v>
      </c>
      <c r="O352" s="72" t="s">
        <v>189</v>
      </c>
      <c r="P352" s="72" t="s">
        <v>2269</v>
      </c>
      <c r="Q352" s="72">
        <v>1916</v>
      </c>
      <c r="R352" s="72">
        <v>804</v>
      </c>
      <c r="S352" s="72" t="s">
        <v>2212</v>
      </c>
      <c r="T352" s="72"/>
      <c r="U352" s="72" t="s">
        <v>2254</v>
      </c>
      <c r="V352" s="72"/>
      <c r="W352" s="72"/>
      <c r="X352" s="72" t="s">
        <v>190</v>
      </c>
      <c r="Y352" s="72"/>
      <c r="Z352" s="72"/>
      <c r="AA352" s="72"/>
      <c r="AB352" s="72"/>
      <c r="AC352" s="72" t="s">
        <v>255</v>
      </c>
      <c r="AD352" s="72"/>
      <c r="AE352" s="72" t="s">
        <v>193</v>
      </c>
      <c r="AF352" s="72" t="s">
        <v>195</v>
      </c>
      <c r="AG352" s="72" t="s">
        <v>193</v>
      </c>
      <c r="AH352" s="72" t="s">
        <v>195</v>
      </c>
      <c r="AI352" s="72" t="s">
        <v>196</v>
      </c>
      <c r="AJ352" s="72" t="s">
        <v>481</v>
      </c>
      <c r="AK352" s="72"/>
      <c r="AL352" s="72"/>
      <c r="AM352" s="72"/>
      <c r="AN352" s="72"/>
      <c r="AO352" s="72"/>
      <c r="AP352" s="72" t="s">
        <v>128</v>
      </c>
      <c r="AQ352" s="72" t="s">
        <v>129</v>
      </c>
      <c r="AR352" s="72" t="s">
        <v>198</v>
      </c>
      <c r="AS352" s="72" t="s">
        <v>199</v>
      </c>
      <c r="AT352" s="72" t="s">
        <v>2178</v>
      </c>
      <c r="AU352" s="72" t="s">
        <v>200</v>
      </c>
      <c r="AV352" s="72" t="s">
        <v>200</v>
      </c>
      <c r="AW352" s="72" t="s">
        <v>201</v>
      </c>
      <c r="AX352" s="72" t="s">
        <v>2178</v>
      </c>
      <c r="AY352" s="72"/>
      <c r="AZ352" s="72" t="s">
        <v>133</v>
      </c>
      <c r="BA352" s="72"/>
      <c r="BB352" s="72" t="s">
        <v>274</v>
      </c>
      <c r="BC352" s="72" t="s">
        <v>203</v>
      </c>
      <c r="BD352" s="72"/>
      <c r="BE352" s="72" t="s">
        <v>275</v>
      </c>
      <c r="BF352" s="72" t="s">
        <v>839</v>
      </c>
      <c r="BG352" s="72" t="s">
        <v>2147</v>
      </c>
      <c r="BH352" s="72" t="s">
        <v>278</v>
      </c>
      <c r="BI352" s="72" t="s">
        <v>2022</v>
      </c>
      <c r="BJ352" s="72"/>
      <c r="BK352" s="72" t="s">
        <v>259</v>
      </c>
      <c r="BL352" s="72" t="s">
        <v>139</v>
      </c>
      <c r="BM352" s="72">
        <v>5440</v>
      </c>
      <c r="BN352" s="72"/>
      <c r="BO352" s="72"/>
      <c r="BP352" s="72"/>
      <c r="BQ352" s="75" t="s">
        <v>2411</v>
      </c>
      <c r="BR352" s="72" t="s">
        <v>139</v>
      </c>
      <c r="BS352" s="72" t="s">
        <v>562</v>
      </c>
      <c r="BT352" s="109" t="s">
        <v>690</v>
      </c>
      <c r="BU352" s="72" t="s">
        <v>1008</v>
      </c>
      <c r="BV352" s="72"/>
      <c r="BW352" s="72"/>
      <c r="BX352" s="72"/>
      <c r="BY352" s="72" t="s">
        <v>143</v>
      </c>
      <c r="BZ352" s="72">
        <v>4</v>
      </c>
      <c r="CA352" s="72" t="s">
        <v>144</v>
      </c>
      <c r="CB352" s="72" t="s">
        <v>207</v>
      </c>
      <c r="CC352" s="72" t="s">
        <v>692</v>
      </c>
      <c r="CD352" s="72" t="s">
        <v>147</v>
      </c>
      <c r="CE352" s="72" t="s">
        <v>148</v>
      </c>
      <c r="CF352" s="73"/>
      <c r="CG352" s="72" t="s">
        <v>280</v>
      </c>
      <c r="CH352" s="72" t="s">
        <v>1256</v>
      </c>
      <c r="CI352" s="72" t="s">
        <v>2228</v>
      </c>
      <c r="CJ352" s="72" t="s">
        <v>231</v>
      </c>
      <c r="CK352" s="72" t="s">
        <v>490</v>
      </c>
      <c r="CL352" s="72"/>
      <c r="CM352" s="72"/>
      <c r="CN352" s="72"/>
      <c r="CO352" s="73"/>
      <c r="CP352" s="73"/>
      <c r="CQ352" s="72"/>
      <c r="CR352" s="72" t="s">
        <v>2270</v>
      </c>
      <c r="CS352" s="97"/>
      <c r="CT352" s="72"/>
      <c r="CU352" s="72"/>
    </row>
    <row r="353" spans="1:99" s="80" customFormat="1" x14ac:dyDescent="0.25">
      <c r="A353" s="79" t="s">
        <v>3413</v>
      </c>
      <c r="B353" s="72" t="s">
        <v>2352</v>
      </c>
      <c r="C353" s="72" t="s">
        <v>879</v>
      </c>
      <c r="D353" s="72">
        <v>1080</v>
      </c>
      <c r="E353" s="72" t="s">
        <v>2485</v>
      </c>
      <c r="F353" s="79" t="s">
        <v>2225</v>
      </c>
      <c r="G353" s="72"/>
      <c r="H353" s="79" t="s">
        <v>396</v>
      </c>
      <c r="I353" s="72"/>
      <c r="J353" s="72">
        <v>26</v>
      </c>
      <c r="K353" s="72">
        <v>2019</v>
      </c>
      <c r="L353" s="72">
        <v>3</v>
      </c>
      <c r="M353" s="72">
        <v>9</v>
      </c>
      <c r="N353" s="73" t="s">
        <v>2200</v>
      </c>
      <c r="O353" s="79" t="s">
        <v>189</v>
      </c>
      <c r="P353" s="75" t="s">
        <v>2252</v>
      </c>
      <c r="Q353" s="72">
        <v>1924</v>
      </c>
      <c r="R353" s="72"/>
      <c r="S353" s="72" t="s">
        <v>2212</v>
      </c>
      <c r="T353" s="72"/>
      <c r="U353" s="74" t="s">
        <v>500</v>
      </c>
      <c r="V353" s="74" t="s">
        <v>500</v>
      </c>
      <c r="W353" s="74" t="s">
        <v>500</v>
      </c>
      <c r="X353" s="74"/>
      <c r="Y353" s="72"/>
      <c r="Z353" s="72"/>
      <c r="AA353" s="72"/>
      <c r="AB353" s="72"/>
      <c r="AC353" s="75" t="s">
        <v>255</v>
      </c>
      <c r="AD353" s="75"/>
      <c r="AE353" s="75" t="s">
        <v>193</v>
      </c>
      <c r="AF353" s="75" t="s">
        <v>195</v>
      </c>
      <c r="AG353" s="75" t="s">
        <v>1162</v>
      </c>
      <c r="AH353" s="75" t="s">
        <v>195</v>
      </c>
      <c r="AI353" s="75" t="s">
        <v>196</v>
      </c>
      <c r="AJ353" s="75" t="s">
        <v>481</v>
      </c>
      <c r="AK353" s="72"/>
      <c r="AL353" s="72"/>
      <c r="AM353" s="72"/>
      <c r="AN353" s="72"/>
      <c r="AO353" s="72"/>
      <c r="AP353" s="75" t="s">
        <v>128</v>
      </c>
      <c r="AQ353" s="75" t="s">
        <v>2048</v>
      </c>
      <c r="AR353" s="75" t="s">
        <v>198</v>
      </c>
      <c r="AS353" s="75" t="s">
        <v>199</v>
      </c>
      <c r="AT353" s="75" t="s">
        <v>2178</v>
      </c>
      <c r="AU353" s="75" t="s">
        <v>200</v>
      </c>
      <c r="AV353" s="74" t="s">
        <v>200</v>
      </c>
      <c r="AW353" s="75" t="s">
        <v>201</v>
      </c>
      <c r="AX353" s="72" t="s">
        <v>2178</v>
      </c>
      <c r="AY353" s="72" t="s">
        <v>2179</v>
      </c>
      <c r="AZ353" s="75" t="s">
        <v>133</v>
      </c>
      <c r="BA353" s="72"/>
      <c r="BB353" s="75" t="s">
        <v>274</v>
      </c>
      <c r="BC353" s="75" t="s">
        <v>203</v>
      </c>
      <c r="BD353" s="75"/>
      <c r="BE353" s="74" t="s">
        <v>275</v>
      </c>
      <c r="BF353" s="75" t="s">
        <v>276</v>
      </c>
      <c r="BG353" s="75" t="s">
        <v>277</v>
      </c>
      <c r="BH353" s="74" t="s">
        <v>278</v>
      </c>
      <c r="BI353" s="75" t="s">
        <v>2024</v>
      </c>
      <c r="BJ353" s="75"/>
      <c r="BK353" s="75" t="s">
        <v>259</v>
      </c>
      <c r="BL353" s="75" t="s">
        <v>139</v>
      </c>
      <c r="BM353" s="72">
        <v>5410</v>
      </c>
      <c r="BN353" s="72"/>
      <c r="BO353" s="72"/>
      <c r="BP353" s="72"/>
      <c r="BQ353" s="75" t="s">
        <v>2411</v>
      </c>
      <c r="BR353" s="74" t="s">
        <v>139</v>
      </c>
      <c r="BS353" s="74" t="s">
        <v>2097</v>
      </c>
      <c r="BT353" s="76" t="s">
        <v>690</v>
      </c>
      <c r="BU353" s="74" t="s">
        <v>1008</v>
      </c>
      <c r="BV353" s="74"/>
      <c r="BW353" s="74"/>
      <c r="BX353" s="74"/>
      <c r="BY353" s="74" t="s">
        <v>143</v>
      </c>
      <c r="BZ353" s="75">
        <v>4</v>
      </c>
      <c r="CA353" s="75" t="s">
        <v>144</v>
      </c>
      <c r="CB353" s="75" t="s">
        <v>207</v>
      </c>
      <c r="CC353" s="75" t="s">
        <v>692</v>
      </c>
      <c r="CD353" s="74" t="s">
        <v>147</v>
      </c>
      <c r="CE353" s="75" t="s">
        <v>148</v>
      </c>
      <c r="CF353" s="77"/>
      <c r="CG353" s="74" t="s">
        <v>280</v>
      </c>
      <c r="CH353" s="75" t="s">
        <v>1256</v>
      </c>
      <c r="CI353" s="75"/>
      <c r="CJ353" s="75" t="s">
        <v>184</v>
      </c>
      <c r="CK353" s="72" t="s">
        <v>232</v>
      </c>
      <c r="CL353" s="72"/>
      <c r="CM353" s="72"/>
      <c r="CN353" s="72"/>
      <c r="CO353" s="73"/>
      <c r="CP353" s="73"/>
      <c r="CQ353" s="72"/>
      <c r="CR353" s="79" t="s">
        <v>3298</v>
      </c>
      <c r="CS353" s="97"/>
      <c r="CT353" s="72"/>
      <c r="CU353" s="79" t="s">
        <v>3414</v>
      </c>
    </row>
    <row r="354" spans="1:99" s="80" customFormat="1" x14ac:dyDescent="0.25">
      <c r="A354" s="79" t="s">
        <v>2131</v>
      </c>
      <c r="B354" s="72" t="s">
        <v>2352</v>
      </c>
      <c r="C354" s="72" t="s">
        <v>879</v>
      </c>
      <c r="D354" s="72">
        <v>1280</v>
      </c>
      <c r="E354" s="72" t="s">
        <v>2485</v>
      </c>
      <c r="F354" s="79" t="s">
        <v>2286</v>
      </c>
      <c r="G354" s="72"/>
      <c r="H354" s="79" t="s">
        <v>270</v>
      </c>
      <c r="I354" s="72"/>
      <c r="J354" s="72">
        <v>38</v>
      </c>
      <c r="K354" s="72">
        <v>2019</v>
      </c>
      <c r="L354" s="72">
        <v>2</v>
      </c>
      <c r="M354" s="72">
        <v>4</v>
      </c>
      <c r="N354" s="73" t="s">
        <v>2287</v>
      </c>
      <c r="O354" s="79" t="s">
        <v>189</v>
      </c>
      <c r="P354" s="75" t="s">
        <v>2290</v>
      </c>
      <c r="Q354" s="72">
        <v>1930</v>
      </c>
      <c r="R354" s="72">
        <v>815</v>
      </c>
      <c r="S354" s="72" t="s">
        <v>2212</v>
      </c>
      <c r="T354" s="72"/>
      <c r="U354" s="74" t="s">
        <v>2280</v>
      </c>
      <c r="V354" s="74" t="s">
        <v>2280</v>
      </c>
      <c r="W354" s="74" t="s">
        <v>2280</v>
      </c>
      <c r="X354" s="74" t="s">
        <v>190</v>
      </c>
      <c r="Y354" s="72"/>
      <c r="Z354" s="72"/>
      <c r="AA354" s="72"/>
      <c r="AB354" s="72"/>
      <c r="AC354" s="75" t="s">
        <v>255</v>
      </c>
      <c r="AD354" s="75"/>
      <c r="AE354" s="75" t="s">
        <v>193</v>
      </c>
      <c r="AF354" s="75" t="s">
        <v>195</v>
      </c>
      <c r="AG354" s="75" t="s">
        <v>1162</v>
      </c>
      <c r="AH354" s="75" t="s">
        <v>195</v>
      </c>
      <c r="AI354" s="75" t="s">
        <v>196</v>
      </c>
      <c r="AJ354" s="75" t="s">
        <v>481</v>
      </c>
      <c r="AK354" s="72"/>
      <c r="AL354" s="72"/>
      <c r="AM354" s="72"/>
      <c r="AN354" s="72"/>
      <c r="AO354" s="72"/>
      <c r="AP354" s="75" t="s">
        <v>128</v>
      </c>
      <c r="AQ354" s="75" t="s">
        <v>129</v>
      </c>
      <c r="AR354" s="75" t="s">
        <v>198</v>
      </c>
      <c r="AS354" s="75" t="s">
        <v>199</v>
      </c>
      <c r="AT354" s="75" t="s">
        <v>2177</v>
      </c>
      <c r="AU354" s="75" t="s">
        <v>200</v>
      </c>
      <c r="AV354" s="74" t="s">
        <v>200</v>
      </c>
      <c r="AW354" s="75" t="s">
        <v>201</v>
      </c>
      <c r="AX354" s="72"/>
      <c r="AY354" s="72"/>
      <c r="AZ354" s="75" t="s">
        <v>133</v>
      </c>
      <c r="BA354" s="72"/>
      <c r="BB354" s="75" t="s">
        <v>274</v>
      </c>
      <c r="BC354" s="75" t="s">
        <v>203</v>
      </c>
      <c r="BD354" s="75"/>
      <c r="BE354" s="74" t="s">
        <v>275</v>
      </c>
      <c r="BF354" s="75" t="s">
        <v>276</v>
      </c>
      <c r="BG354" s="75" t="s">
        <v>277</v>
      </c>
      <c r="BH354" s="74" t="s">
        <v>278</v>
      </c>
      <c r="BI354" s="75" t="s">
        <v>2024</v>
      </c>
      <c r="BJ354" s="75"/>
      <c r="BK354" s="75" t="s">
        <v>259</v>
      </c>
      <c r="BL354" s="75" t="s">
        <v>139</v>
      </c>
      <c r="BM354" s="72">
        <v>5441</v>
      </c>
      <c r="BN354" s="72"/>
      <c r="BO354" s="72"/>
      <c r="BP354" s="72"/>
      <c r="BQ354" s="75" t="s">
        <v>2411</v>
      </c>
      <c r="BR354" s="74" t="s">
        <v>139</v>
      </c>
      <c r="BS354" s="74" t="s">
        <v>2097</v>
      </c>
      <c r="BT354" s="76" t="s">
        <v>690</v>
      </c>
      <c r="BU354" s="74" t="s">
        <v>1008</v>
      </c>
      <c r="BV354" s="74"/>
      <c r="BW354" s="74"/>
      <c r="BX354" s="74"/>
      <c r="BY354" s="74" t="s">
        <v>143</v>
      </c>
      <c r="BZ354" s="75">
        <v>4</v>
      </c>
      <c r="CA354" s="75" t="s">
        <v>144</v>
      </c>
      <c r="CB354" s="75" t="s">
        <v>207</v>
      </c>
      <c r="CC354" s="75" t="s">
        <v>692</v>
      </c>
      <c r="CD354" s="74" t="s">
        <v>147</v>
      </c>
      <c r="CE354" s="75" t="s">
        <v>148</v>
      </c>
      <c r="CF354" s="77"/>
      <c r="CG354" s="74" t="s">
        <v>2309</v>
      </c>
      <c r="CH354" s="75" t="s">
        <v>1256</v>
      </c>
      <c r="CI354" s="75"/>
      <c r="CJ354" s="75" t="s">
        <v>184</v>
      </c>
      <c r="CK354" s="72"/>
      <c r="CL354" s="72"/>
      <c r="CM354" s="72"/>
      <c r="CN354" s="72"/>
      <c r="CO354" s="73"/>
      <c r="CP354" s="73"/>
      <c r="CQ354" s="72"/>
      <c r="CR354" s="79" t="s">
        <v>2288</v>
      </c>
      <c r="CS354" s="97"/>
      <c r="CT354" s="72"/>
      <c r="CU354" s="79" t="s">
        <v>2289</v>
      </c>
    </row>
    <row r="355" spans="1:99" s="80" customFormat="1" x14ac:dyDescent="0.25">
      <c r="A355" s="79" t="s">
        <v>2132</v>
      </c>
      <c r="B355" s="72" t="s">
        <v>2352</v>
      </c>
      <c r="C355" s="72" t="s">
        <v>879</v>
      </c>
      <c r="D355" s="72">
        <v>1280</v>
      </c>
      <c r="E355" s="72" t="s">
        <v>2485</v>
      </c>
      <c r="F355" s="72" t="s">
        <v>364</v>
      </c>
      <c r="G355" s="72"/>
      <c r="H355" s="72" t="s">
        <v>318</v>
      </c>
      <c r="I355" s="72"/>
      <c r="J355" s="72">
        <v>50</v>
      </c>
      <c r="K355" s="72">
        <v>2019</v>
      </c>
      <c r="L355" s="72">
        <v>2</v>
      </c>
      <c r="M355" s="72">
        <v>7</v>
      </c>
      <c r="N355" s="73" t="s">
        <v>2337</v>
      </c>
      <c r="O355" s="72" t="s">
        <v>189</v>
      </c>
      <c r="P355" s="72" t="s">
        <v>2338</v>
      </c>
      <c r="Q355" s="72">
        <v>1941</v>
      </c>
      <c r="R355" s="72">
        <v>833</v>
      </c>
      <c r="S355" s="72" t="s">
        <v>2212</v>
      </c>
      <c r="T355" s="72"/>
      <c r="U355" s="72" t="s">
        <v>2280</v>
      </c>
      <c r="V355" s="72" t="s">
        <v>2280</v>
      </c>
      <c r="W355" s="72" t="s">
        <v>2280</v>
      </c>
      <c r="X355" s="72" t="s">
        <v>190</v>
      </c>
      <c r="Y355" s="72"/>
      <c r="Z355" s="72"/>
      <c r="AA355" s="72"/>
      <c r="AB355" s="72"/>
      <c r="AC355" s="72" t="s">
        <v>255</v>
      </c>
      <c r="AD355" s="72"/>
      <c r="AE355" s="75" t="s">
        <v>193</v>
      </c>
      <c r="AF355" s="75" t="s">
        <v>195</v>
      </c>
      <c r="AG355" s="75" t="s">
        <v>1162</v>
      </c>
      <c r="AH355" s="75" t="s">
        <v>195</v>
      </c>
      <c r="AI355" s="75" t="s">
        <v>196</v>
      </c>
      <c r="AJ355" s="75" t="s">
        <v>481</v>
      </c>
      <c r="AK355" s="72"/>
      <c r="AL355" s="72"/>
      <c r="AM355" s="72"/>
      <c r="AN355" s="72"/>
      <c r="AO355" s="72"/>
      <c r="AP355" s="72" t="s">
        <v>2332</v>
      </c>
      <c r="AQ355" s="72" t="s">
        <v>129</v>
      </c>
      <c r="AR355" s="72" t="s">
        <v>376</v>
      </c>
      <c r="AS355" s="72" t="s">
        <v>2333</v>
      </c>
      <c r="AT355" s="75" t="s">
        <v>2177</v>
      </c>
      <c r="AU355" s="75" t="s">
        <v>200</v>
      </c>
      <c r="AV355" s="74" t="s">
        <v>200</v>
      </c>
      <c r="AW355" s="75" t="s">
        <v>201</v>
      </c>
      <c r="AX355" s="72" t="s">
        <v>2178</v>
      </c>
      <c r="AY355" s="72" t="s">
        <v>2179</v>
      </c>
      <c r="AZ355" s="79" t="s">
        <v>133</v>
      </c>
      <c r="BA355" s="72"/>
      <c r="BB355" s="72" t="s">
        <v>423</v>
      </c>
      <c r="BC355" s="72" t="s">
        <v>203</v>
      </c>
      <c r="BD355" s="72"/>
      <c r="BE355" s="72" t="s">
        <v>275</v>
      </c>
      <c r="BF355" s="72" t="s">
        <v>276</v>
      </c>
      <c r="BG355" s="72" t="s">
        <v>277</v>
      </c>
      <c r="BH355" s="79" t="s">
        <v>278</v>
      </c>
      <c r="BI355" s="75" t="s">
        <v>2024</v>
      </c>
      <c r="BJ355" s="75"/>
      <c r="BK355" s="75" t="s">
        <v>259</v>
      </c>
      <c r="BL355" s="75" t="s">
        <v>139</v>
      </c>
      <c r="BM355" s="72">
        <v>5423</v>
      </c>
      <c r="BN355" s="72"/>
      <c r="BO355" s="72"/>
      <c r="BP355" s="72"/>
      <c r="BQ355" s="75" t="s">
        <v>2411</v>
      </c>
      <c r="BR355" s="74" t="s">
        <v>139</v>
      </c>
      <c r="BS355" s="74" t="s">
        <v>2095</v>
      </c>
      <c r="BT355" s="76" t="s">
        <v>690</v>
      </c>
      <c r="BU355" s="74" t="s">
        <v>2339</v>
      </c>
      <c r="BV355" s="74"/>
      <c r="BW355" s="74"/>
      <c r="BX355" s="74"/>
      <c r="BY355" s="74" t="s">
        <v>143</v>
      </c>
      <c r="BZ355" s="75">
        <v>4</v>
      </c>
      <c r="CA355" s="75" t="s">
        <v>144</v>
      </c>
      <c r="CB355" s="75" t="s">
        <v>207</v>
      </c>
      <c r="CC355" s="75" t="s">
        <v>692</v>
      </c>
      <c r="CD355" s="74" t="s">
        <v>147</v>
      </c>
      <c r="CE355" s="75" t="s">
        <v>148</v>
      </c>
      <c r="CF355" s="77"/>
      <c r="CG355" s="72"/>
      <c r="CH355" s="75" t="s">
        <v>1256</v>
      </c>
      <c r="CI355" s="75"/>
      <c r="CJ355" s="72"/>
      <c r="CK355" s="72" t="s">
        <v>1964</v>
      </c>
      <c r="CL355" s="72"/>
      <c r="CM355" s="72"/>
      <c r="CN355" s="72"/>
      <c r="CO355" s="73"/>
      <c r="CP355" s="73"/>
      <c r="CQ355" s="72"/>
      <c r="CR355" s="79" t="s">
        <v>2340</v>
      </c>
      <c r="CS355" s="97"/>
      <c r="CT355" s="72"/>
      <c r="CU355" s="72" t="s">
        <v>2341</v>
      </c>
    </row>
    <row r="356" spans="1:99" s="80" customFormat="1" x14ac:dyDescent="0.25">
      <c r="A356" s="79" t="s">
        <v>2133</v>
      </c>
      <c r="B356" s="75" t="s">
        <v>1334</v>
      </c>
      <c r="C356" s="75"/>
      <c r="D356" s="75">
        <v>1280</v>
      </c>
      <c r="E356" s="72" t="s">
        <v>133</v>
      </c>
      <c r="F356" s="82" t="s">
        <v>2362</v>
      </c>
      <c r="G356" s="75"/>
      <c r="H356" s="82" t="s">
        <v>2363</v>
      </c>
      <c r="I356" s="75"/>
      <c r="J356" s="75">
        <v>6</v>
      </c>
      <c r="K356" s="75">
        <v>2020</v>
      </c>
      <c r="L356" s="75">
        <v>1</v>
      </c>
      <c r="M356" s="75">
        <v>3</v>
      </c>
      <c r="N356" s="116" t="s">
        <v>2337</v>
      </c>
      <c r="O356" s="75" t="s">
        <v>189</v>
      </c>
      <c r="P356" s="75" t="s">
        <v>2366</v>
      </c>
      <c r="Q356" s="75">
        <v>2001</v>
      </c>
      <c r="R356" s="75"/>
      <c r="S356" s="75" t="s">
        <v>1213</v>
      </c>
      <c r="T356" s="75"/>
      <c r="U356" s="75" t="s">
        <v>500</v>
      </c>
      <c r="V356" s="75"/>
      <c r="W356" s="75"/>
      <c r="X356" s="75" t="s">
        <v>190</v>
      </c>
      <c r="Y356" s="75"/>
      <c r="Z356" s="75"/>
      <c r="AA356" s="75"/>
      <c r="AB356" s="75"/>
      <c r="AC356" s="75" t="s">
        <v>1295</v>
      </c>
      <c r="AD356" s="75" t="s">
        <v>195</v>
      </c>
      <c r="AE356" s="74" t="s">
        <v>1295</v>
      </c>
      <c r="AF356" s="74" t="s">
        <v>195</v>
      </c>
      <c r="AG356" s="75" t="s">
        <v>1295</v>
      </c>
      <c r="AH356" s="75" t="s">
        <v>195</v>
      </c>
      <c r="AI356" s="75"/>
      <c r="AJ356" s="75"/>
      <c r="AK356" s="75"/>
      <c r="AL356" s="75"/>
      <c r="AM356" s="75"/>
      <c r="AN356" s="75"/>
      <c r="AO356" s="75"/>
      <c r="AP356" s="75" t="s">
        <v>128</v>
      </c>
      <c r="AQ356" s="75" t="s">
        <v>129</v>
      </c>
      <c r="AR356" s="75" t="s">
        <v>198</v>
      </c>
      <c r="AS356" s="75" t="s">
        <v>199</v>
      </c>
      <c r="AT356" s="75" t="s">
        <v>2178</v>
      </c>
      <c r="AU356" s="75" t="s">
        <v>200</v>
      </c>
      <c r="AV356" s="75" t="s">
        <v>200</v>
      </c>
      <c r="AW356" s="75"/>
      <c r="AX356" s="75"/>
      <c r="AY356" s="75"/>
      <c r="AZ356" s="75" t="s">
        <v>133</v>
      </c>
      <c r="BA356" s="75"/>
      <c r="BB356" s="75" t="s">
        <v>274</v>
      </c>
      <c r="BC356" s="75" t="s">
        <v>203</v>
      </c>
      <c r="BD356" s="75"/>
      <c r="BE356" s="75" t="s">
        <v>614</v>
      </c>
      <c r="BF356" s="75" t="s">
        <v>1296</v>
      </c>
      <c r="BG356" s="75" t="s">
        <v>1297</v>
      </c>
      <c r="BH356" s="75" t="s">
        <v>278</v>
      </c>
      <c r="BI356" s="75" t="s">
        <v>1298</v>
      </c>
      <c r="BJ356" s="75"/>
      <c r="BK356" s="72" t="s">
        <v>2365</v>
      </c>
      <c r="BL356" s="75" t="s">
        <v>1299</v>
      </c>
      <c r="BM356" s="75">
        <v>6006</v>
      </c>
      <c r="BN356" s="75"/>
      <c r="BO356" s="75"/>
      <c r="BP356" s="75"/>
      <c r="BQ356" s="75" t="s">
        <v>184</v>
      </c>
      <c r="BR356" s="75" t="s">
        <v>1299</v>
      </c>
      <c r="BS356" s="75" t="s">
        <v>1300</v>
      </c>
      <c r="BT356" s="76" t="s">
        <v>690</v>
      </c>
      <c r="BU356" s="75" t="s">
        <v>1008</v>
      </c>
      <c r="BV356" s="75"/>
      <c r="BW356" s="75"/>
      <c r="BX356" s="75"/>
      <c r="BY356" s="75" t="s">
        <v>166</v>
      </c>
      <c r="BZ356" s="75">
        <v>4</v>
      </c>
      <c r="CA356" s="75" t="s">
        <v>1947</v>
      </c>
      <c r="CB356" s="75" t="s">
        <v>207</v>
      </c>
      <c r="CC356" s="75" t="s">
        <v>692</v>
      </c>
      <c r="CD356" s="75" t="s">
        <v>147</v>
      </c>
      <c r="CE356" s="75" t="s">
        <v>1303</v>
      </c>
      <c r="CF356" s="77"/>
      <c r="CG356" s="75" t="s">
        <v>280</v>
      </c>
      <c r="CH356" s="75" t="s">
        <v>1256</v>
      </c>
      <c r="CI356" s="75"/>
      <c r="CJ356" s="75" t="s">
        <v>184</v>
      </c>
      <c r="CK356" s="75"/>
      <c r="CL356" s="75"/>
      <c r="CM356" s="75"/>
      <c r="CN356" s="75"/>
      <c r="CO356" s="77"/>
      <c r="CP356" s="77"/>
      <c r="CQ356" s="75"/>
      <c r="CR356" s="82" t="s">
        <v>2364</v>
      </c>
      <c r="CS356" s="78"/>
      <c r="CT356" s="75"/>
      <c r="CU356" s="75" t="s">
        <v>1305</v>
      </c>
    </row>
    <row r="357" spans="1:99" s="80" customFormat="1" x14ac:dyDescent="0.25">
      <c r="A357" s="79" t="s">
        <v>2134</v>
      </c>
      <c r="B357" s="72" t="s">
        <v>2352</v>
      </c>
      <c r="C357" s="72" t="s">
        <v>879</v>
      </c>
      <c r="D357" s="72">
        <v>1280</v>
      </c>
      <c r="E357" s="72" t="s">
        <v>133</v>
      </c>
      <c r="F357" s="79" t="s">
        <v>2278</v>
      </c>
      <c r="G357" s="79" t="s">
        <v>2801</v>
      </c>
      <c r="H357" s="79" t="s">
        <v>2279</v>
      </c>
      <c r="I357" s="72"/>
      <c r="J357" s="72">
        <v>36</v>
      </c>
      <c r="K357" s="72">
        <v>2019</v>
      </c>
      <c r="L357" s="72">
        <v>1</v>
      </c>
      <c r="M357" s="72">
        <v>4</v>
      </c>
      <c r="N357" s="73" t="s">
        <v>2260</v>
      </c>
      <c r="O357" s="79" t="s">
        <v>189</v>
      </c>
      <c r="P357" s="75" t="s">
        <v>2283</v>
      </c>
      <c r="Q357" s="72">
        <v>1931</v>
      </c>
      <c r="R357" s="72">
        <v>814</v>
      </c>
      <c r="S357" s="72" t="s">
        <v>2212</v>
      </c>
      <c r="T357" s="72"/>
      <c r="U357" s="74" t="s">
        <v>2280</v>
      </c>
      <c r="V357" s="74"/>
      <c r="W357" s="74"/>
      <c r="X357" s="74" t="s">
        <v>190</v>
      </c>
      <c r="Y357" s="72"/>
      <c r="Z357" s="72"/>
      <c r="AA357" s="72"/>
      <c r="AB357" s="72"/>
      <c r="AC357" s="75" t="s">
        <v>255</v>
      </c>
      <c r="AD357" s="75"/>
      <c r="AE357" s="75" t="s">
        <v>193</v>
      </c>
      <c r="AF357" s="75" t="s">
        <v>195</v>
      </c>
      <c r="AG357" s="75" t="s">
        <v>1162</v>
      </c>
      <c r="AH357" s="75" t="s">
        <v>195</v>
      </c>
      <c r="AI357" s="75" t="s">
        <v>196</v>
      </c>
      <c r="AJ357" s="75" t="s">
        <v>481</v>
      </c>
      <c r="AK357" s="72"/>
      <c r="AL357" s="72"/>
      <c r="AM357" s="72"/>
      <c r="AN357" s="72"/>
      <c r="AO357" s="72"/>
      <c r="AP357" s="75" t="s">
        <v>128</v>
      </c>
      <c r="AQ357" s="75" t="s">
        <v>129</v>
      </c>
      <c r="AR357" s="75" t="s">
        <v>198</v>
      </c>
      <c r="AS357" s="75" t="s">
        <v>199</v>
      </c>
      <c r="AT357" s="75" t="s">
        <v>2177</v>
      </c>
      <c r="AU357" s="75" t="s">
        <v>200</v>
      </c>
      <c r="AV357" s="74" t="s">
        <v>200</v>
      </c>
      <c r="AW357" s="75" t="s">
        <v>201</v>
      </c>
      <c r="AX357" s="72"/>
      <c r="AY357" s="72"/>
      <c r="AZ357" s="75" t="s">
        <v>133</v>
      </c>
      <c r="BA357" s="72"/>
      <c r="BB357" s="75" t="s">
        <v>274</v>
      </c>
      <c r="BC357" s="75" t="s">
        <v>203</v>
      </c>
      <c r="BD357" s="75"/>
      <c r="BE357" s="74" t="s">
        <v>275</v>
      </c>
      <c r="BF357" s="75" t="s">
        <v>276</v>
      </c>
      <c r="BG357" s="75" t="s">
        <v>277</v>
      </c>
      <c r="BH357" s="74" t="s">
        <v>278</v>
      </c>
      <c r="BI357" s="75" t="s">
        <v>2024</v>
      </c>
      <c r="BJ357" s="75"/>
      <c r="BK357" s="75" t="s">
        <v>259</v>
      </c>
      <c r="BL357" s="75" t="s">
        <v>139</v>
      </c>
      <c r="BM357" s="72">
        <v>5433</v>
      </c>
      <c r="BN357" s="72"/>
      <c r="BO357" s="72"/>
      <c r="BP357" s="72"/>
      <c r="BQ357" s="72" t="s">
        <v>2411</v>
      </c>
      <c r="BR357" s="74" t="s">
        <v>139</v>
      </c>
      <c r="BS357" s="74" t="s">
        <v>2097</v>
      </c>
      <c r="BT357" s="76" t="s">
        <v>690</v>
      </c>
      <c r="BU357" s="74" t="s">
        <v>1008</v>
      </c>
      <c r="BV357" s="74"/>
      <c r="BW357" s="74"/>
      <c r="BX357" s="74"/>
      <c r="BY357" s="74" t="s">
        <v>143</v>
      </c>
      <c r="BZ357" s="75">
        <v>4</v>
      </c>
      <c r="CA357" s="75" t="s">
        <v>144</v>
      </c>
      <c r="CB357" s="75" t="s">
        <v>207</v>
      </c>
      <c r="CC357" s="75" t="s">
        <v>692</v>
      </c>
      <c r="CD357" s="74" t="s">
        <v>183</v>
      </c>
      <c r="CE357" s="75" t="s">
        <v>148</v>
      </c>
      <c r="CF357" s="77"/>
      <c r="CG357" s="74" t="s">
        <v>2309</v>
      </c>
      <c r="CH357" s="75" t="s">
        <v>1256</v>
      </c>
      <c r="CI357" s="75"/>
      <c r="CJ357" s="75" t="s">
        <v>184</v>
      </c>
      <c r="CK357" s="72"/>
      <c r="CL357" s="72"/>
      <c r="CM357" s="72"/>
      <c r="CN357" s="72"/>
      <c r="CO357" s="73"/>
      <c r="CP357" s="73"/>
      <c r="CQ357" s="72"/>
      <c r="CR357" s="79" t="s">
        <v>2281</v>
      </c>
      <c r="CS357" s="97"/>
      <c r="CT357" s="72"/>
      <c r="CU357" s="79" t="s">
        <v>2282</v>
      </c>
    </row>
    <row r="358" spans="1:99" s="80" customFormat="1" x14ac:dyDescent="0.25">
      <c r="A358" s="79" t="s">
        <v>2135</v>
      </c>
      <c r="B358" s="72" t="s">
        <v>2353</v>
      </c>
      <c r="C358" s="72" t="s">
        <v>879</v>
      </c>
      <c r="D358" s="72">
        <v>1280</v>
      </c>
      <c r="E358" s="72" t="s">
        <v>133</v>
      </c>
      <c r="F358" s="72" t="s">
        <v>3280</v>
      </c>
      <c r="G358" s="72" t="s">
        <v>3279</v>
      </c>
      <c r="H358" s="72" t="s">
        <v>223</v>
      </c>
      <c r="I358" s="72"/>
      <c r="J358" s="72">
        <v>17</v>
      </c>
      <c r="K358" s="72">
        <v>2021</v>
      </c>
      <c r="L358" s="72">
        <v>1</v>
      </c>
      <c r="M358" s="72">
        <v>4</v>
      </c>
      <c r="N358" s="73" t="s">
        <v>2555</v>
      </c>
      <c r="O358" s="72" t="s">
        <v>189</v>
      </c>
      <c r="P358" s="75" t="s">
        <v>2554</v>
      </c>
      <c r="Q358" s="72">
        <v>2109</v>
      </c>
      <c r="R358" s="72">
        <v>879</v>
      </c>
      <c r="S358" s="72" t="s">
        <v>2473</v>
      </c>
      <c r="T358" s="72"/>
      <c r="U358" s="72" t="s">
        <v>2280</v>
      </c>
      <c r="V358" s="72"/>
      <c r="W358" s="72"/>
      <c r="X358" s="72" t="s">
        <v>2387</v>
      </c>
      <c r="Y358" s="72"/>
      <c r="Z358" s="72"/>
      <c r="AA358" s="72"/>
      <c r="AB358" s="72"/>
      <c r="AC358" s="72" t="s">
        <v>255</v>
      </c>
      <c r="AD358" s="72"/>
      <c r="AE358" s="75" t="s">
        <v>193</v>
      </c>
      <c r="AF358" s="75" t="s">
        <v>195</v>
      </c>
      <c r="AG358" s="75" t="s">
        <v>1162</v>
      </c>
      <c r="AH358" s="75" t="s">
        <v>195</v>
      </c>
      <c r="AI358" s="75" t="s">
        <v>196</v>
      </c>
      <c r="AJ358" s="75" t="s">
        <v>481</v>
      </c>
      <c r="AK358" s="72"/>
      <c r="AL358" s="72"/>
      <c r="AM358" s="72"/>
      <c r="AN358" s="72"/>
      <c r="AO358" s="72"/>
      <c r="AP358" s="75" t="s">
        <v>128</v>
      </c>
      <c r="AQ358" s="75" t="s">
        <v>129</v>
      </c>
      <c r="AR358" s="72" t="s">
        <v>1428</v>
      </c>
      <c r="AS358" s="72" t="s">
        <v>2553</v>
      </c>
      <c r="AT358" s="72" t="s">
        <v>1183</v>
      </c>
      <c r="AU358" s="75" t="s">
        <v>200</v>
      </c>
      <c r="AV358" s="74" t="s">
        <v>200</v>
      </c>
      <c r="AW358" s="75" t="s">
        <v>201</v>
      </c>
      <c r="AX358" s="72"/>
      <c r="AY358" s="72"/>
      <c r="AZ358" s="72" t="s">
        <v>133</v>
      </c>
      <c r="BA358" s="72"/>
      <c r="BB358" s="72" t="s">
        <v>274</v>
      </c>
      <c r="BC358" s="72" t="s">
        <v>203</v>
      </c>
      <c r="BD358" s="72"/>
      <c r="BE358" s="74" t="s">
        <v>275</v>
      </c>
      <c r="BF358" s="75" t="s">
        <v>276</v>
      </c>
      <c r="BG358" s="75" t="s">
        <v>277</v>
      </c>
      <c r="BH358" s="74" t="s">
        <v>278</v>
      </c>
      <c r="BI358" s="75" t="s">
        <v>2024</v>
      </c>
      <c r="BJ358" s="72"/>
      <c r="BK358" s="72" t="s">
        <v>259</v>
      </c>
      <c r="BL358" s="72" t="s">
        <v>2433</v>
      </c>
      <c r="BM358" s="72">
        <v>7538</v>
      </c>
      <c r="BN358" s="72"/>
      <c r="BO358" s="72"/>
      <c r="BP358" s="72"/>
      <c r="BQ358" s="72" t="s">
        <v>2413</v>
      </c>
      <c r="BR358" s="72" t="s">
        <v>2434</v>
      </c>
      <c r="BS358" s="74" t="s">
        <v>2427</v>
      </c>
      <c r="BT358" s="76" t="s">
        <v>690</v>
      </c>
      <c r="BU358" s="74" t="s">
        <v>1008</v>
      </c>
      <c r="BV358" s="72">
        <v>999</v>
      </c>
      <c r="BW358" s="72"/>
      <c r="BX358" s="72"/>
      <c r="BY358" s="72" t="s">
        <v>143</v>
      </c>
      <c r="BZ358" s="72"/>
      <c r="CA358" s="72"/>
      <c r="CB358" s="72"/>
      <c r="CC358" s="72"/>
      <c r="CD358" s="72"/>
      <c r="CE358" s="72"/>
      <c r="CF358" s="73"/>
      <c r="CG358" s="72" t="s">
        <v>2309</v>
      </c>
      <c r="CH358" s="72" t="s">
        <v>1256</v>
      </c>
      <c r="CI358" s="72" t="s">
        <v>2227</v>
      </c>
      <c r="CJ358" s="72" t="s">
        <v>231</v>
      </c>
      <c r="CK358" s="72" t="s">
        <v>232</v>
      </c>
      <c r="CL358" s="72"/>
      <c r="CM358" s="72"/>
      <c r="CN358" s="72"/>
      <c r="CO358" s="73"/>
      <c r="CP358" s="73"/>
      <c r="CQ358" s="72"/>
      <c r="CR358" s="72" t="s">
        <v>2556</v>
      </c>
      <c r="CS358" s="97"/>
      <c r="CT358" s="72"/>
      <c r="CU358" s="72"/>
    </row>
    <row r="359" spans="1:99" s="80" customFormat="1" x14ac:dyDescent="0.25">
      <c r="A359" s="79" t="s">
        <v>2136</v>
      </c>
      <c r="B359" s="72" t="s">
        <v>2352</v>
      </c>
      <c r="C359" s="72" t="s">
        <v>879</v>
      </c>
      <c r="D359" s="72">
        <v>1280</v>
      </c>
      <c r="E359" s="72" t="s">
        <v>2485</v>
      </c>
      <c r="F359" s="72" t="s">
        <v>2518</v>
      </c>
      <c r="G359" s="72"/>
      <c r="H359" s="72" t="s">
        <v>396</v>
      </c>
      <c r="I359" s="72"/>
      <c r="J359" s="72">
        <v>15</v>
      </c>
      <c r="K359" s="72">
        <v>2020</v>
      </c>
      <c r="L359" s="72">
        <v>3</v>
      </c>
      <c r="M359" s="72">
        <v>9</v>
      </c>
      <c r="N359" s="73" t="s">
        <v>2391</v>
      </c>
      <c r="O359" s="72" t="s">
        <v>189</v>
      </c>
      <c r="P359" s="75" t="s">
        <v>2519</v>
      </c>
      <c r="Q359" s="72">
        <v>2004</v>
      </c>
      <c r="R359" s="72">
        <v>841</v>
      </c>
      <c r="S359" s="72" t="s">
        <v>2212</v>
      </c>
      <c r="T359" s="72"/>
      <c r="U359" s="72" t="s">
        <v>2280</v>
      </c>
      <c r="V359" s="72" t="s">
        <v>2280</v>
      </c>
      <c r="W359" s="72" t="s">
        <v>2280</v>
      </c>
      <c r="X359" s="72"/>
      <c r="Y359" s="72"/>
      <c r="Z359" s="72"/>
      <c r="AA359" s="72"/>
      <c r="AB359" s="72"/>
      <c r="AC359" s="75" t="s">
        <v>255</v>
      </c>
      <c r="AD359" s="75"/>
      <c r="AE359" s="75" t="s">
        <v>193</v>
      </c>
      <c r="AF359" s="75" t="s">
        <v>195</v>
      </c>
      <c r="AG359" s="75" t="s">
        <v>1162</v>
      </c>
      <c r="AH359" s="75" t="s">
        <v>195</v>
      </c>
      <c r="AI359" s="75" t="s">
        <v>196</v>
      </c>
      <c r="AJ359" s="75" t="s">
        <v>481</v>
      </c>
      <c r="AK359" s="72"/>
      <c r="AL359" s="72"/>
      <c r="AM359" s="72"/>
      <c r="AN359" s="72"/>
      <c r="AO359" s="72"/>
      <c r="AP359" s="75" t="s">
        <v>128</v>
      </c>
      <c r="AQ359" s="75" t="s">
        <v>129</v>
      </c>
      <c r="AR359" s="75" t="s">
        <v>198</v>
      </c>
      <c r="AS359" s="75" t="s">
        <v>199</v>
      </c>
      <c r="AT359" s="75" t="s">
        <v>2177</v>
      </c>
      <c r="AU359" s="75" t="s">
        <v>200</v>
      </c>
      <c r="AV359" s="74" t="s">
        <v>200</v>
      </c>
      <c r="AW359" s="75" t="s">
        <v>201</v>
      </c>
      <c r="AX359" s="72" t="s">
        <v>2177</v>
      </c>
      <c r="AY359" s="72" t="s">
        <v>2177</v>
      </c>
      <c r="AZ359" s="75" t="s">
        <v>133</v>
      </c>
      <c r="BA359" s="72"/>
      <c r="BB359" s="75" t="s">
        <v>423</v>
      </c>
      <c r="BC359" s="75" t="s">
        <v>203</v>
      </c>
      <c r="BD359" s="75"/>
      <c r="BE359" s="74" t="s">
        <v>275</v>
      </c>
      <c r="BF359" s="75" t="s">
        <v>276</v>
      </c>
      <c r="BG359" s="75" t="s">
        <v>277</v>
      </c>
      <c r="BH359" s="74" t="s">
        <v>278</v>
      </c>
      <c r="BI359" s="72" t="s">
        <v>2024</v>
      </c>
      <c r="BJ359" s="72"/>
      <c r="BK359" s="72" t="s">
        <v>133</v>
      </c>
      <c r="BL359" s="72" t="s">
        <v>139</v>
      </c>
      <c r="BM359" s="72">
        <v>5477</v>
      </c>
      <c r="BN359" s="72"/>
      <c r="BO359" s="72"/>
      <c r="BP359" s="72"/>
      <c r="BQ359" s="72" t="s">
        <v>2411</v>
      </c>
      <c r="BR359" s="74" t="s">
        <v>139</v>
      </c>
      <c r="BS359" s="74" t="s">
        <v>2095</v>
      </c>
      <c r="BT359" s="76" t="s">
        <v>690</v>
      </c>
      <c r="BU359" s="74" t="s">
        <v>2339</v>
      </c>
      <c r="BV359" s="72"/>
      <c r="BW359" s="72"/>
      <c r="BX359" s="72"/>
      <c r="BY359" s="74" t="s">
        <v>143</v>
      </c>
      <c r="BZ359" s="75">
        <v>4</v>
      </c>
      <c r="CA359" s="75" t="s">
        <v>144</v>
      </c>
      <c r="CB359" s="75" t="s">
        <v>207</v>
      </c>
      <c r="CC359" s="75" t="s">
        <v>692</v>
      </c>
      <c r="CD359" s="74" t="s">
        <v>183</v>
      </c>
      <c r="CE359" s="75" t="s">
        <v>148</v>
      </c>
      <c r="CF359" s="77"/>
      <c r="CG359" s="74" t="s">
        <v>2309</v>
      </c>
      <c r="CH359" s="75" t="s">
        <v>1256</v>
      </c>
      <c r="CI359" s="75"/>
      <c r="CJ359" s="72" t="s">
        <v>231</v>
      </c>
      <c r="CK359" s="72" t="s">
        <v>232</v>
      </c>
      <c r="CL359" s="72"/>
      <c r="CM359" s="72"/>
      <c r="CN359" s="72"/>
      <c r="CO359" s="73"/>
      <c r="CP359" s="73"/>
      <c r="CQ359" s="72"/>
      <c r="CR359" s="72" t="s">
        <v>2520</v>
      </c>
      <c r="CS359" s="97"/>
      <c r="CT359" s="72"/>
      <c r="CU359" s="72"/>
    </row>
    <row r="360" spans="1:99" x14ac:dyDescent="0.25">
      <c r="A360" s="79" t="s">
        <v>2367</v>
      </c>
      <c r="B360" s="72" t="s">
        <v>2352</v>
      </c>
      <c r="C360" s="72" t="s">
        <v>879</v>
      </c>
      <c r="D360" s="72">
        <v>1280</v>
      </c>
      <c r="E360" s="72" t="s">
        <v>2485</v>
      </c>
      <c r="F360" s="79" t="s">
        <v>2383</v>
      </c>
      <c r="G360" s="72" t="s">
        <v>2384</v>
      </c>
      <c r="H360" s="79" t="s">
        <v>223</v>
      </c>
      <c r="I360" s="72"/>
      <c r="J360" s="72">
        <v>14</v>
      </c>
      <c r="K360" s="72">
        <v>2020</v>
      </c>
      <c r="L360" s="72">
        <v>3</v>
      </c>
      <c r="M360" s="72">
        <v>4</v>
      </c>
      <c r="N360" s="73" t="s">
        <v>2385</v>
      </c>
      <c r="O360" s="79" t="s">
        <v>189</v>
      </c>
      <c r="P360" s="75" t="s">
        <v>2386</v>
      </c>
      <c r="Q360" s="72">
        <v>2003</v>
      </c>
      <c r="R360" s="72">
        <v>840</v>
      </c>
      <c r="S360" s="72" t="s">
        <v>2212</v>
      </c>
      <c r="T360" s="72"/>
      <c r="U360" s="74" t="s">
        <v>2280</v>
      </c>
      <c r="V360" s="74" t="s">
        <v>2280</v>
      </c>
      <c r="W360" s="74" t="s">
        <v>2280</v>
      </c>
      <c r="X360" s="74" t="s">
        <v>1029</v>
      </c>
      <c r="Y360" s="72" t="s">
        <v>2387</v>
      </c>
      <c r="Z360" s="72" t="s">
        <v>513</v>
      </c>
      <c r="AA360" s="72"/>
      <c r="AB360" s="72"/>
      <c r="AC360" s="75" t="s">
        <v>255</v>
      </c>
      <c r="AD360" s="75"/>
      <c r="AE360" s="75" t="s">
        <v>193</v>
      </c>
      <c r="AF360" s="75" t="s">
        <v>195</v>
      </c>
      <c r="AG360" s="75" t="s">
        <v>1162</v>
      </c>
      <c r="AH360" s="75" t="s">
        <v>195</v>
      </c>
      <c r="AI360" s="75" t="s">
        <v>196</v>
      </c>
      <c r="AJ360" s="75" t="s">
        <v>481</v>
      </c>
      <c r="AK360" s="72"/>
      <c r="AL360" s="72"/>
      <c r="AM360" s="72"/>
      <c r="AN360" s="72"/>
      <c r="AO360" s="72"/>
      <c r="AP360" s="75" t="s">
        <v>128</v>
      </c>
      <c r="AQ360" s="75" t="s">
        <v>129</v>
      </c>
      <c r="AR360" s="75" t="s">
        <v>198</v>
      </c>
      <c r="AS360" s="75" t="s">
        <v>199</v>
      </c>
      <c r="AT360" s="75" t="s">
        <v>2177</v>
      </c>
      <c r="AU360" s="75" t="s">
        <v>200</v>
      </c>
      <c r="AV360" s="74" t="s">
        <v>200</v>
      </c>
      <c r="AW360" s="75" t="s">
        <v>201</v>
      </c>
      <c r="AX360" s="72" t="s">
        <v>2177</v>
      </c>
      <c r="AY360" s="72" t="s">
        <v>2177</v>
      </c>
      <c r="AZ360" s="75" t="s">
        <v>133</v>
      </c>
      <c r="BA360" s="72"/>
      <c r="BB360" s="75" t="s">
        <v>274</v>
      </c>
      <c r="BC360" s="75" t="s">
        <v>203</v>
      </c>
      <c r="BD360" s="75"/>
      <c r="BE360" s="74" t="s">
        <v>275</v>
      </c>
      <c r="BF360" s="75" t="s">
        <v>276</v>
      </c>
      <c r="BG360" s="75" t="s">
        <v>277</v>
      </c>
      <c r="BH360" s="74" t="s">
        <v>278</v>
      </c>
      <c r="BI360" s="75" t="s">
        <v>2024</v>
      </c>
      <c r="BJ360" s="75"/>
      <c r="BK360" s="75" t="s">
        <v>259</v>
      </c>
      <c r="BL360" s="75" t="s">
        <v>139</v>
      </c>
      <c r="BM360" s="72">
        <v>5468</v>
      </c>
      <c r="BN360" s="72"/>
      <c r="BO360" s="72"/>
      <c r="BP360" s="72"/>
      <c r="BQ360" s="72" t="s">
        <v>2411</v>
      </c>
      <c r="BR360" s="74" t="s">
        <v>139</v>
      </c>
      <c r="BS360" s="74" t="s">
        <v>2095</v>
      </c>
      <c r="BT360" s="76" t="s">
        <v>690</v>
      </c>
      <c r="BU360" s="74" t="s">
        <v>2339</v>
      </c>
      <c r="BV360" s="74"/>
      <c r="BW360" s="74"/>
      <c r="BX360" s="74"/>
      <c r="BY360" s="74" t="s">
        <v>143</v>
      </c>
      <c r="BZ360" s="75">
        <v>4</v>
      </c>
      <c r="CA360" s="75" t="s">
        <v>144</v>
      </c>
      <c r="CB360" s="75" t="s">
        <v>207</v>
      </c>
      <c r="CC360" s="75" t="s">
        <v>692</v>
      </c>
      <c r="CD360" s="74" t="s">
        <v>183</v>
      </c>
      <c r="CE360" s="75" t="s">
        <v>148</v>
      </c>
      <c r="CF360" s="77"/>
      <c r="CG360" s="74" t="s">
        <v>2309</v>
      </c>
      <c r="CH360" s="75" t="s">
        <v>1256</v>
      </c>
      <c r="CI360" s="75"/>
      <c r="CJ360" s="75" t="s">
        <v>231</v>
      </c>
      <c r="CK360" s="72" t="s">
        <v>232</v>
      </c>
      <c r="CL360" s="72"/>
      <c r="CM360" s="72"/>
      <c r="CN360" s="72"/>
      <c r="CO360" s="73"/>
      <c r="CP360" s="73"/>
      <c r="CQ360" s="72"/>
      <c r="CR360" s="79" t="s">
        <v>2388</v>
      </c>
      <c r="CS360" s="97"/>
      <c r="CT360" s="72"/>
      <c r="CU360" s="79"/>
    </row>
    <row r="361" spans="1:99" s="80" customFormat="1" x14ac:dyDescent="0.25">
      <c r="A361" s="79" t="s">
        <v>2368</v>
      </c>
      <c r="B361" s="72" t="s">
        <v>2352</v>
      </c>
      <c r="C361" s="72" t="s">
        <v>879</v>
      </c>
      <c r="D361" s="72">
        <v>1280</v>
      </c>
      <c r="E361" s="72" t="s">
        <v>2485</v>
      </c>
      <c r="F361" s="79" t="s">
        <v>2389</v>
      </c>
      <c r="G361" s="72" t="s">
        <v>2390</v>
      </c>
      <c r="H361" s="79" t="s">
        <v>463</v>
      </c>
      <c r="I361" s="72"/>
      <c r="J361" s="72">
        <v>20</v>
      </c>
      <c r="K361" s="72">
        <v>2020</v>
      </c>
      <c r="L361" s="72">
        <v>3</v>
      </c>
      <c r="M361" s="72">
        <v>9</v>
      </c>
      <c r="N361" s="73" t="s">
        <v>2391</v>
      </c>
      <c r="O361" s="79" t="s">
        <v>189</v>
      </c>
      <c r="P361" s="75" t="s">
        <v>2392</v>
      </c>
      <c r="Q361" s="72">
        <v>2017</v>
      </c>
      <c r="R361" s="72">
        <v>845</v>
      </c>
      <c r="S361" s="72" t="s">
        <v>2212</v>
      </c>
      <c r="T361" s="72"/>
      <c r="U361" s="74" t="s">
        <v>2280</v>
      </c>
      <c r="V361" s="74" t="s">
        <v>2280</v>
      </c>
      <c r="W361" s="74" t="s">
        <v>2280</v>
      </c>
      <c r="X361" s="74" t="s">
        <v>2387</v>
      </c>
      <c r="Y361" s="72"/>
      <c r="Z361" s="72" t="s">
        <v>513</v>
      </c>
      <c r="AA361" s="72"/>
      <c r="AB361" s="72"/>
      <c r="AC361" s="75" t="s">
        <v>255</v>
      </c>
      <c r="AD361" s="75"/>
      <c r="AE361" s="75" t="s">
        <v>193</v>
      </c>
      <c r="AF361" s="75" t="s">
        <v>195</v>
      </c>
      <c r="AG361" s="75" t="s">
        <v>1162</v>
      </c>
      <c r="AH361" s="75" t="s">
        <v>195</v>
      </c>
      <c r="AI361" s="75" t="s">
        <v>196</v>
      </c>
      <c r="AJ361" s="75" t="s">
        <v>481</v>
      </c>
      <c r="AK361" s="72"/>
      <c r="AL361" s="72"/>
      <c r="AM361" s="72"/>
      <c r="AN361" s="72"/>
      <c r="AO361" s="72"/>
      <c r="AP361" s="75" t="s">
        <v>128</v>
      </c>
      <c r="AQ361" s="72" t="s">
        <v>2393</v>
      </c>
      <c r="AR361" s="75" t="s">
        <v>198</v>
      </c>
      <c r="AS361" s="75" t="s">
        <v>199</v>
      </c>
      <c r="AT361" s="75" t="s">
        <v>2177</v>
      </c>
      <c r="AU361" s="75" t="s">
        <v>200</v>
      </c>
      <c r="AV361" s="74" t="s">
        <v>200</v>
      </c>
      <c r="AW361" s="75" t="s">
        <v>201</v>
      </c>
      <c r="AX361" s="72" t="s">
        <v>2177</v>
      </c>
      <c r="AY361" s="72" t="s">
        <v>2177</v>
      </c>
      <c r="AZ361" s="75" t="s">
        <v>133</v>
      </c>
      <c r="BA361" s="72"/>
      <c r="BB361" s="75" t="s">
        <v>423</v>
      </c>
      <c r="BC361" s="75" t="s">
        <v>203</v>
      </c>
      <c r="BD361" s="75"/>
      <c r="BE361" s="74" t="s">
        <v>275</v>
      </c>
      <c r="BF361" s="75" t="s">
        <v>276</v>
      </c>
      <c r="BG361" s="75" t="s">
        <v>277</v>
      </c>
      <c r="BH361" s="74" t="s">
        <v>278</v>
      </c>
      <c r="BI361" s="75" t="s">
        <v>2024</v>
      </c>
      <c r="BJ361" s="75"/>
      <c r="BK361" s="75" t="s">
        <v>259</v>
      </c>
      <c r="BL361" s="75" t="s">
        <v>139</v>
      </c>
      <c r="BM361" s="72">
        <v>5464</v>
      </c>
      <c r="BN361" s="72"/>
      <c r="BO361" s="72"/>
      <c r="BP361" s="72"/>
      <c r="BQ361" s="72" t="s">
        <v>2411</v>
      </c>
      <c r="BR361" s="74" t="s">
        <v>139</v>
      </c>
      <c r="BS361" s="74" t="s">
        <v>2095</v>
      </c>
      <c r="BT361" s="76" t="s">
        <v>690</v>
      </c>
      <c r="BU361" s="74" t="s">
        <v>2339</v>
      </c>
      <c r="BV361" s="74"/>
      <c r="BW361" s="74"/>
      <c r="BX361" s="74"/>
      <c r="BY361" s="74" t="s">
        <v>143</v>
      </c>
      <c r="BZ361" s="75">
        <v>4</v>
      </c>
      <c r="CA361" s="75" t="s">
        <v>144</v>
      </c>
      <c r="CB361" s="75" t="s">
        <v>207</v>
      </c>
      <c r="CC361" s="75" t="s">
        <v>692</v>
      </c>
      <c r="CD361" s="74" t="s">
        <v>147</v>
      </c>
      <c r="CE361" s="75" t="s">
        <v>148</v>
      </c>
      <c r="CF361" s="77"/>
      <c r="CG361" s="74" t="s">
        <v>2309</v>
      </c>
      <c r="CH361" s="75" t="s">
        <v>1256</v>
      </c>
      <c r="CI361" s="75"/>
      <c r="CJ361" s="75" t="s">
        <v>231</v>
      </c>
      <c r="CK361" s="72" t="s">
        <v>1964</v>
      </c>
      <c r="CL361" s="72"/>
      <c r="CM361" s="72"/>
      <c r="CN361" s="72"/>
      <c r="CO361" s="73"/>
      <c r="CP361" s="73"/>
      <c r="CQ361" s="72"/>
      <c r="CR361" s="79" t="s">
        <v>2394</v>
      </c>
      <c r="CS361" s="97"/>
      <c r="CT361" s="72"/>
      <c r="CU361" s="79"/>
    </row>
    <row r="362" spans="1:99" s="80" customFormat="1" x14ac:dyDescent="0.25">
      <c r="A362" s="79" t="s">
        <v>2369</v>
      </c>
      <c r="B362" s="72" t="s">
        <v>32</v>
      </c>
      <c r="C362" s="73" t="s">
        <v>2419</v>
      </c>
      <c r="D362" s="72">
        <v>4500</v>
      </c>
      <c r="E362" s="72"/>
      <c r="F362" s="72" t="s">
        <v>960</v>
      </c>
      <c r="G362" s="72"/>
      <c r="H362" s="72" t="s">
        <v>170</v>
      </c>
      <c r="I362" s="72"/>
      <c r="J362" s="72">
        <v>8</v>
      </c>
      <c r="K362" s="72">
        <v>2021</v>
      </c>
      <c r="L362" s="72">
        <v>2</v>
      </c>
      <c r="M362" s="72">
        <v>7</v>
      </c>
      <c r="N362" s="73"/>
      <c r="O362" s="72" t="s">
        <v>189</v>
      </c>
      <c r="P362" s="72"/>
      <c r="Q362" s="72">
        <v>2030</v>
      </c>
      <c r="R362" s="72">
        <v>859</v>
      </c>
      <c r="S362" s="75" t="s">
        <v>133</v>
      </c>
      <c r="T362" s="72"/>
      <c r="U362" s="74" t="s">
        <v>1108</v>
      </c>
      <c r="V362" s="72"/>
      <c r="W362" s="72"/>
      <c r="X362" s="74" t="s">
        <v>1108</v>
      </c>
      <c r="Y362" s="72"/>
      <c r="Z362" s="74"/>
      <c r="AA362" s="72"/>
      <c r="AB362" s="72"/>
      <c r="AC362" s="72" t="s">
        <v>2173</v>
      </c>
      <c r="AD362" s="72" t="s">
        <v>406</v>
      </c>
      <c r="AE362" s="72" t="s">
        <v>2173</v>
      </c>
      <c r="AF362" s="72" t="s">
        <v>994</v>
      </c>
      <c r="AG362" s="72" t="s">
        <v>2173</v>
      </c>
      <c r="AH362" s="72" t="s">
        <v>126</v>
      </c>
      <c r="AI362" s="72" t="s">
        <v>196</v>
      </c>
      <c r="AJ362" s="72" t="s">
        <v>481</v>
      </c>
      <c r="AK362" s="72"/>
      <c r="AL362" s="72"/>
      <c r="AM362" s="72"/>
      <c r="AN362" s="72"/>
      <c r="AO362" s="72"/>
      <c r="AP362" s="72" t="s">
        <v>128</v>
      </c>
      <c r="AQ362" s="72" t="s">
        <v>129</v>
      </c>
      <c r="AR362" s="72" t="s">
        <v>376</v>
      </c>
      <c r="AS362" s="72" t="s">
        <v>2333</v>
      </c>
      <c r="AT362" s="72" t="s">
        <v>408</v>
      </c>
      <c r="AU362" s="74" t="s">
        <v>273</v>
      </c>
      <c r="AV362" s="74" t="s">
        <v>273</v>
      </c>
      <c r="AW362" s="74" t="s">
        <v>201</v>
      </c>
      <c r="AX362" s="74" t="s">
        <v>1204</v>
      </c>
      <c r="AY362" s="72"/>
      <c r="AZ362" s="72"/>
      <c r="BA362" s="72"/>
      <c r="BB362" s="72" t="s">
        <v>2530</v>
      </c>
      <c r="BC362" s="72" t="s">
        <v>203</v>
      </c>
      <c r="BD362" s="72"/>
      <c r="BE362" s="72" t="s">
        <v>614</v>
      </c>
      <c r="BF362" s="72" t="s">
        <v>2342</v>
      </c>
      <c r="BG362" s="72"/>
      <c r="BH362" s="72" t="s">
        <v>278</v>
      </c>
      <c r="BI362" s="72" t="s">
        <v>32</v>
      </c>
      <c r="BJ362" s="72"/>
      <c r="BK362" s="72" t="s">
        <v>2454</v>
      </c>
      <c r="BL362" s="72" t="s">
        <v>2433</v>
      </c>
      <c r="BM362" s="72">
        <v>7506</v>
      </c>
      <c r="BN362" s="72"/>
      <c r="BO362" s="72"/>
      <c r="BP362" s="72"/>
      <c r="BQ362" s="72" t="s">
        <v>2414</v>
      </c>
      <c r="BR362" s="72" t="s">
        <v>2531</v>
      </c>
      <c r="BS362" s="72" t="s">
        <v>2532</v>
      </c>
      <c r="BT362" s="109" t="s">
        <v>2533</v>
      </c>
      <c r="BU362" s="72" t="s">
        <v>2534</v>
      </c>
      <c r="BV362" s="72" t="s">
        <v>1984</v>
      </c>
      <c r="BW362" s="72">
        <v>1019</v>
      </c>
      <c r="BX362" s="72"/>
      <c r="BY362" s="72" t="s">
        <v>955</v>
      </c>
      <c r="BZ362" s="72">
        <v>16</v>
      </c>
      <c r="CA362" s="72"/>
      <c r="CB362" s="72"/>
      <c r="CC362" s="72"/>
      <c r="CD362" s="72"/>
      <c r="CE362" s="72"/>
      <c r="CF362" s="73"/>
      <c r="CG362" s="72"/>
      <c r="CH362" s="72"/>
      <c r="CI362" s="72"/>
      <c r="CJ362" s="74" t="s">
        <v>231</v>
      </c>
      <c r="CK362" s="74" t="s">
        <v>1224</v>
      </c>
      <c r="CL362" s="72"/>
      <c r="CM362" s="72"/>
      <c r="CN362" s="72"/>
      <c r="CO362" s="73"/>
      <c r="CP362" s="73"/>
      <c r="CQ362" s="72"/>
      <c r="CR362" s="72" t="s">
        <v>2520</v>
      </c>
      <c r="CS362" s="97"/>
      <c r="CT362" s="72"/>
      <c r="CU362" s="72"/>
    </row>
    <row r="363" spans="1:99" s="80" customFormat="1" x14ac:dyDescent="0.25">
      <c r="A363" s="79" t="s">
        <v>2370</v>
      </c>
      <c r="B363" s="75" t="s">
        <v>32</v>
      </c>
      <c r="C363" s="75" t="s">
        <v>2419</v>
      </c>
      <c r="D363" s="75">
        <v>4500</v>
      </c>
      <c r="E363" s="72" t="s">
        <v>133</v>
      </c>
      <c r="F363" s="82" t="s">
        <v>2634</v>
      </c>
      <c r="G363" s="82" t="s">
        <v>2535</v>
      </c>
      <c r="H363" s="82" t="s">
        <v>156</v>
      </c>
      <c r="I363" s="82" t="s">
        <v>497</v>
      </c>
      <c r="J363" s="75">
        <v>50</v>
      </c>
      <c r="K363" s="75">
        <v>2021</v>
      </c>
      <c r="L363" s="75">
        <v>2</v>
      </c>
      <c r="M363" s="75">
        <v>9</v>
      </c>
      <c r="N363" s="116" t="s">
        <v>2636</v>
      </c>
      <c r="O363" s="75" t="s">
        <v>189</v>
      </c>
      <c r="P363" s="82" t="s">
        <v>2635</v>
      </c>
      <c r="Q363" s="75">
        <v>2133</v>
      </c>
      <c r="R363" s="75">
        <v>906</v>
      </c>
      <c r="S363" s="75" t="s">
        <v>2144</v>
      </c>
      <c r="T363" s="82" t="s">
        <v>2335</v>
      </c>
      <c r="U363" s="74" t="s">
        <v>1108</v>
      </c>
      <c r="V363" s="75"/>
      <c r="W363" s="75"/>
      <c r="X363" s="104" t="s">
        <v>1108</v>
      </c>
      <c r="Y363" s="74" t="s">
        <v>1108</v>
      </c>
      <c r="Z363" s="75"/>
      <c r="AA363" s="75"/>
      <c r="AB363" s="75"/>
      <c r="AC363" s="74" t="s">
        <v>2173</v>
      </c>
      <c r="AD363" s="74" t="s">
        <v>406</v>
      </c>
      <c r="AE363" s="74" t="s">
        <v>2173</v>
      </c>
      <c r="AF363" s="74" t="s">
        <v>994</v>
      </c>
      <c r="AG363" s="74" t="s">
        <v>2173</v>
      </c>
      <c r="AH363" s="74" t="s">
        <v>126</v>
      </c>
      <c r="AI363" s="74" t="s">
        <v>196</v>
      </c>
      <c r="AJ363" s="74" t="s">
        <v>481</v>
      </c>
      <c r="AK363" s="75"/>
      <c r="AL363" s="75"/>
      <c r="AM363" s="75"/>
      <c r="AN363" s="75"/>
      <c r="AO363" s="75"/>
      <c r="AP363" s="74" t="s">
        <v>1273</v>
      </c>
      <c r="AQ363" s="74" t="s">
        <v>129</v>
      </c>
      <c r="AR363" s="74" t="s">
        <v>376</v>
      </c>
      <c r="AS363" s="74" t="s">
        <v>2333</v>
      </c>
      <c r="AT363" s="75" t="s">
        <v>273</v>
      </c>
      <c r="AU363" s="75" t="s">
        <v>273</v>
      </c>
      <c r="AV363" s="75" t="s">
        <v>273</v>
      </c>
      <c r="AW363" s="75" t="s">
        <v>201</v>
      </c>
      <c r="AX363" s="74" t="s">
        <v>1204</v>
      </c>
      <c r="AY363" s="75"/>
      <c r="AZ363" s="75" t="s">
        <v>133</v>
      </c>
      <c r="BA363" s="75"/>
      <c r="BB363" s="74" t="s">
        <v>2530</v>
      </c>
      <c r="BC363" s="74" t="s">
        <v>424</v>
      </c>
      <c r="BD363" s="74"/>
      <c r="BE363" s="74" t="s">
        <v>614</v>
      </c>
      <c r="BF363" s="74" t="s">
        <v>2342</v>
      </c>
      <c r="BG363" s="74" t="s">
        <v>2343</v>
      </c>
      <c r="BH363" s="74" t="s">
        <v>278</v>
      </c>
      <c r="BI363" s="74" t="s">
        <v>32</v>
      </c>
      <c r="BJ363" s="74"/>
      <c r="BK363" s="74" t="s">
        <v>259</v>
      </c>
      <c r="BL363" s="74" t="s">
        <v>2433</v>
      </c>
      <c r="BM363" s="75">
        <v>7519</v>
      </c>
      <c r="BN363" s="75"/>
      <c r="BO363" s="75"/>
      <c r="BP363" s="75"/>
      <c r="BQ363" s="75" t="s">
        <v>2412</v>
      </c>
      <c r="BR363" s="74" t="s">
        <v>1110</v>
      </c>
      <c r="BS363" s="139" t="s">
        <v>2483</v>
      </c>
      <c r="BT363" s="76" t="s">
        <v>2344</v>
      </c>
      <c r="BU363" s="74" t="s">
        <v>2345</v>
      </c>
      <c r="BV363" s="74">
        <v>1015</v>
      </c>
      <c r="BW363" s="74">
        <v>1016</v>
      </c>
      <c r="BX363" s="74"/>
      <c r="BY363" s="74" t="s">
        <v>955</v>
      </c>
      <c r="BZ363" s="74">
        <v>16</v>
      </c>
      <c r="CA363" s="74"/>
      <c r="CB363" s="75"/>
      <c r="CC363" s="74"/>
      <c r="CD363" s="74"/>
      <c r="CE363" s="75" t="s">
        <v>148</v>
      </c>
      <c r="CF363" s="77"/>
      <c r="CG363" s="74"/>
      <c r="CH363" s="74"/>
      <c r="CI363" s="74"/>
      <c r="CJ363" s="74"/>
      <c r="CK363" s="74"/>
      <c r="CL363" s="75"/>
      <c r="CM363" s="75"/>
      <c r="CN363" s="75"/>
      <c r="CO363" s="77"/>
      <c r="CP363" s="77"/>
      <c r="CQ363" s="75"/>
      <c r="CR363" s="74" t="s">
        <v>2794</v>
      </c>
      <c r="CS363" s="78"/>
      <c r="CT363" s="75"/>
      <c r="CU363" s="74" t="s">
        <v>2793</v>
      </c>
    </row>
    <row r="364" spans="1:99" s="80" customFormat="1" x14ac:dyDescent="0.25">
      <c r="A364" s="79" t="s">
        <v>2371</v>
      </c>
      <c r="B364" s="72" t="s">
        <v>117</v>
      </c>
      <c r="C364" s="73"/>
      <c r="D364" s="72">
        <v>1680</v>
      </c>
      <c r="E364" s="72" t="s">
        <v>2485</v>
      </c>
      <c r="F364" s="79" t="s">
        <v>1185</v>
      </c>
      <c r="G364" s="72"/>
      <c r="H364" s="79" t="s">
        <v>446</v>
      </c>
      <c r="I364" s="72" t="s">
        <v>660</v>
      </c>
      <c r="J364" s="72">
        <v>32</v>
      </c>
      <c r="K364" s="72">
        <v>2020</v>
      </c>
      <c r="L364" s="72">
        <v>3</v>
      </c>
      <c r="M364" s="72">
        <v>10</v>
      </c>
      <c r="N364" s="73" t="s">
        <v>2406</v>
      </c>
      <c r="O364" s="79" t="s">
        <v>189</v>
      </c>
      <c r="P364" s="75" t="s">
        <v>2420</v>
      </c>
      <c r="Q364" s="72" t="s">
        <v>2421</v>
      </c>
      <c r="R364" s="72">
        <v>846</v>
      </c>
      <c r="S364" s="72" t="s">
        <v>2212</v>
      </c>
      <c r="T364" s="72"/>
      <c r="U364" s="74" t="s">
        <v>2254</v>
      </c>
      <c r="V364" s="74" t="s">
        <v>2254</v>
      </c>
      <c r="W364" s="74" t="s">
        <v>2254</v>
      </c>
      <c r="X364" s="74" t="s">
        <v>2387</v>
      </c>
      <c r="Y364" s="72"/>
      <c r="Z364" s="72"/>
      <c r="AA364" s="72"/>
      <c r="AB364" s="72"/>
      <c r="AC364" s="74" t="s">
        <v>2173</v>
      </c>
      <c r="AD364" s="74" t="s">
        <v>406</v>
      </c>
      <c r="AE364" s="74" t="s">
        <v>2173</v>
      </c>
      <c r="AF364" s="74" t="s">
        <v>126</v>
      </c>
      <c r="AG364" s="74" t="s">
        <v>2173</v>
      </c>
      <c r="AH364" s="74" t="s">
        <v>127</v>
      </c>
      <c r="AI364" s="74" t="s">
        <v>196</v>
      </c>
      <c r="AJ364" s="74" t="s">
        <v>481</v>
      </c>
      <c r="AK364" s="72"/>
      <c r="AL364" s="72"/>
      <c r="AM364" s="72"/>
      <c r="AN364" s="72"/>
      <c r="AO364" s="72"/>
      <c r="AP364" s="75" t="s">
        <v>128</v>
      </c>
      <c r="AQ364" s="75" t="s">
        <v>129</v>
      </c>
      <c r="AR364" s="75" t="s">
        <v>376</v>
      </c>
      <c r="AS364" s="74" t="s">
        <v>2422</v>
      </c>
      <c r="AT364" s="74" t="s">
        <v>408</v>
      </c>
      <c r="AU364" s="74" t="s">
        <v>273</v>
      </c>
      <c r="AV364" s="74" t="s">
        <v>273</v>
      </c>
      <c r="AW364" s="75" t="s">
        <v>201</v>
      </c>
      <c r="AX364" s="75" t="s">
        <v>2178</v>
      </c>
      <c r="AY364" s="75" t="s">
        <v>502</v>
      </c>
      <c r="AZ364" s="75" t="s">
        <v>2255</v>
      </c>
      <c r="BA364" s="75"/>
      <c r="BB364" s="75" t="s">
        <v>423</v>
      </c>
      <c r="BC364" s="75" t="s">
        <v>203</v>
      </c>
      <c r="BD364" s="75"/>
      <c r="BE364" s="74" t="s">
        <v>275</v>
      </c>
      <c r="BF364" s="74" t="s">
        <v>839</v>
      </c>
      <c r="BG364" s="74" t="s">
        <v>409</v>
      </c>
      <c r="BH364" s="74" t="s">
        <v>278</v>
      </c>
      <c r="BI364" s="75" t="s">
        <v>2022</v>
      </c>
      <c r="BJ364" s="75"/>
      <c r="BK364" s="75" t="s">
        <v>259</v>
      </c>
      <c r="BL364" s="75" t="s">
        <v>139</v>
      </c>
      <c r="BM364" s="72">
        <v>5463</v>
      </c>
      <c r="BN364" s="72"/>
      <c r="BO364" s="72"/>
      <c r="BP364" s="72"/>
      <c r="BQ364" s="75" t="s">
        <v>2411</v>
      </c>
      <c r="BR364" s="74" t="s">
        <v>139</v>
      </c>
      <c r="BS364" s="74" t="s">
        <v>2095</v>
      </c>
      <c r="BT364" s="76" t="s">
        <v>690</v>
      </c>
      <c r="BU364" s="74" t="s">
        <v>2423</v>
      </c>
      <c r="BV364" s="74">
        <v>1021</v>
      </c>
      <c r="BW364" s="74">
        <v>1022</v>
      </c>
      <c r="BX364" s="74">
        <v>1023</v>
      </c>
      <c r="BY364" s="74" t="s">
        <v>143</v>
      </c>
      <c r="BZ364" s="75">
        <v>4</v>
      </c>
      <c r="CA364" s="75" t="s">
        <v>144</v>
      </c>
      <c r="CB364" s="75" t="s">
        <v>207</v>
      </c>
      <c r="CC364" s="75" t="s">
        <v>692</v>
      </c>
      <c r="CD364" s="74" t="s">
        <v>147</v>
      </c>
      <c r="CE364" s="75" t="s">
        <v>148</v>
      </c>
      <c r="CF364" s="77"/>
      <c r="CG364" s="74" t="s">
        <v>2309</v>
      </c>
      <c r="CH364" s="75" t="s">
        <v>1256</v>
      </c>
      <c r="CI364" s="75" t="s">
        <v>2228</v>
      </c>
      <c r="CJ364" s="75" t="s">
        <v>231</v>
      </c>
      <c r="CK364" s="75" t="s">
        <v>1964</v>
      </c>
      <c r="CL364" s="72"/>
      <c r="CM364" s="72"/>
      <c r="CN364" s="72"/>
      <c r="CO364" s="73"/>
      <c r="CP364" s="73"/>
      <c r="CQ364" s="72"/>
      <c r="CR364" s="110" t="s">
        <v>2424</v>
      </c>
      <c r="CS364" s="97"/>
      <c r="CT364" s="72"/>
      <c r="CU364" s="72"/>
    </row>
    <row r="365" spans="1:99" s="80" customFormat="1" x14ac:dyDescent="0.25">
      <c r="A365" s="79" t="s">
        <v>2372</v>
      </c>
      <c r="B365" s="72" t="s">
        <v>2352</v>
      </c>
      <c r="C365" s="73" t="s">
        <v>879</v>
      </c>
      <c r="D365" s="72">
        <v>1280</v>
      </c>
      <c r="E365" s="72" t="s">
        <v>2485</v>
      </c>
      <c r="F365" s="72" t="s">
        <v>2425</v>
      </c>
      <c r="G365" s="72"/>
      <c r="H365" s="72" t="s">
        <v>396</v>
      </c>
      <c r="I365" s="72"/>
      <c r="J365" s="72">
        <v>34</v>
      </c>
      <c r="K365" s="72">
        <v>2020</v>
      </c>
      <c r="L365" s="72">
        <v>2</v>
      </c>
      <c r="M365" s="72">
        <v>7</v>
      </c>
      <c r="N365" s="73" t="s">
        <v>2391</v>
      </c>
      <c r="O365" s="72" t="s">
        <v>189</v>
      </c>
      <c r="P365" s="75" t="s">
        <v>2426</v>
      </c>
      <c r="Q365" s="72">
        <v>2022</v>
      </c>
      <c r="R365" s="72">
        <v>847</v>
      </c>
      <c r="S365" s="72" t="s">
        <v>2212</v>
      </c>
      <c r="T365" s="72"/>
      <c r="U365" s="74" t="s">
        <v>2280</v>
      </c>
      <c r="V365" s="74" t="s">
        <v>2280</v>
      </c>
      <c r="W365" s="74" t="s">
        <v>2280</v>
      </c>
      <c r="X365" s="74" t="s">
        <v>2387</v>
      </c>
      <c r="Y365" s="72"/>
      <c r="Z365" s="72"/>
      <c r="AA365" s="72"/>
      <c r="AB365" s="72"/>
      <c r="AC365" s="75" t="s">
        <v>255</v>
      </c>
      <c r="AD365" s="75"/>
      <c r="AE365" s="75" t="s">
        <v>193</v>
      </c>
      <c r="AF365" s="75" t="s">
        <v>195</v>
      </c>
      <c r="AG365" s="75" t="s">
        <v>1162</v>
      </c>
      <c r="AH365" s="75" t="s">
        <v>195</v>
      </c>
      <c r="AI365" s="75" t="s">
        <v>196</v>
      </c>
      <c r="AJ365" s="75" t="s">
        <v>481</v>
      </c>
      <c r="AK365" s="72"/>
      <c r="AL365" s="72"/>
      <c r="AM365" s="72"/>
      <c r="AN365" s="72"/>
      <c r="AO365" s="72"/>
      <c r="AP365" s="72" t="s">
        <v>128</v>
      </c>
      <c r="AQ365" s="72" t="s">
        <v>129</v>
      </c>
      <c r="AR365" s="72" t="s">
        <v>198</v>
      </c>
      <c r="AS365" s="72" t="s">
        <v>2401</v>
      </c>
      <c r="AT365" s="75" t="s">
        <v>2177</v>
      </c>
      <c r="AU365" s="75" t="s">
        <v>200</v>
      </c>
      <c r="AV365" s="74" t="s">
        <v>200</v>
      </c>
      <c r="AW365" s="75" t="s">
        <v>201</v>
      </c>
      <c r="AX365" s="72"/>
      <c r="AY365" s="72"/>
      <c r="AZ365" s="75" t="s">
        <v>133</v>
      </c>
      <c r="BA365" s="72"/>
      <c r="BB365" s="72" t="s">
        <v>1336</v>
      </c>
      <c r="BC365" s="72" t="s">
        <v>203</v>
      </c>
      <c r="BD365" s="72"/>
      <c r="BE365" s="74" t="s">
        <v>275</v>
      </c>
      <c r="BF365" s="75" t="s">
        <v>276</v>
      </c>
      <c r="BG365" s="75" t="s">
        <v>277</v>
      </c>
      <c r="BH365" s="74" t="s">
        <v>278</v>
      </c>
      <c r="BI365" s="75" t="s">
        <v>2024</v>
      </c>
      <c r="BJ365" s="75"/>
      <c r="BK365" s="75" t="s">
        <v>259</v>
      </c>
      <c r="BL365" s="75" t="s">
        <v>139</v>
      </c>
      <c r="BM365" s="72">
        <v>5470</v>
      </c>
      <c r="BN365" s="72"/>
      <c r="BO365" s="72"/>
      <c r="BP365" s="72"/>
      <c r="BQ365" s="72" t="s">
        <v>2411</v>
      </c>
      <c r="BR365" s="74" t="s">
        <v>139</v>
      </c>
      <c r="BS365" s="74" t="s">
        <v>2427</v>
      </c>
      <c r="BT365" s="76" t="s">
        <v>690</v>
      </c>
      <c r="BU365" s="74" t="s">
        <v>2053</v>
      </c>
      <c r="BV365" s="72"/>
      <c r="BW365" s="72"/>
      <c r="BX365" s="72"/>
      <c r="BY365" s="74" t="s">
        <v>143</v>
      </c>
      <c r="BZ365" s="75">
        <v>4</v>
      </c>
      <c r="CA365" s="75" t="s">
        <v>144</v>
      </c>
      <c r="CB365" s="75" t="s">
        <v>207</v>
      </c>
      <c r="CC365" s="75" t="s">
        <v>692</v>
      </c>
      <c r="CD365" s="74" t="s">
        <v>147</v>
      </c>
      <c r="CE365" s="75" t="s">
        <v>148</v>
      </c>
      <c r="CF365" s="77"/>
      <c r="CG365" s="74" t="s">
        <v>2309</v>
      </c>
      <c r="CH365" s="75" t="s">
        <v>1256</v>
      </c>
      <c r="CI365" s="75"/>
      <c r="CJ365" s="75" t="s">
        <v>231</v>
      </c>
      <c r="CK365" s="72" t="s">
        <v>1964</v>
      </c>
      <c r="CL365" s="72"/>
      <c r="CM365" s="72"/>
      <c r="CN365" s="72"/>
      <c r="CO365" s="73"/>
      <c r="CP365" s="73"/>
      <c r="CQ365" s="72"/>
      <c r="CR365" s="72" t="s">
        <v>2428</v>
      </c>
      <c r="CS365" s="97"/>
      <c r="CT365" s="72"/>
      <c r="CU365" s="72"/>
    </row>
    <row r="366" spans="1:99" s="80" customFormat="1" x14ac:dyDescent="0.25">
      <c r="A366" s="79" t="s">
        <v>2938</v>
      </c>
      <c r="B366" s="72" t="s">
        <v>117</v>
      </c>
      <c r="C366" s="73"/>
      <c r="D366" s="72">
        <v>1680</v>
      </c>
      <c r="E366" s="72" t="s">
        <v>2485</v>
      </c>
      <c r="F366" s="72" t="s">
        <v>2450</v>
      </c>
      <c r="G366" s="72" t="s">
        <v>523</v>
      </c>
      <c r="H366" s="72" t="s">
        <v>156</v>
      </c>
      <c r="I366" s="72" t="s">
        <v>479</v>
      </c>
      <c r="J366" s="72">
        <v>36</v>
      </c>
      <c r="K366" s="72">
        <v>2020</v>
      </c>
      <c r="L366" s="72">
        <v>3</v>
      </c>
      <c r="M366" s="72">
        <v>10</v>
      </c>
      <c r="N366" s="73" t="s">
        <v>2406</v>
      </c>
      <c r="O366" s="72" t="s">
        <v>189</v>
      </c>
      <c r="P366" s="72" t="s">
        <v>2939</v>
      </c>
      <c r="Q366" s="72">
        <v>2025</v>
      </c>
      <c r="R366" s="72">
        <v>850</v>
      </c>
      <c r="S366" s="72" t="s">
        <v>2212</v>
      </c>
      <c r="T366" s="72"/>
      <c r="U366" s="72" t="s">
        <v>2254</v>
      </c>
      <c r="V366" s="72" t="s">
        <v>2254</v>
      </c>
      <c r="W366" s="72" t="s">
        <v>2254</v>
      </c>
      <c r="X366" s="72" t="s">
        <v>2387</v>
      </c>
      <c r="Y366" s="72" t="s">
        <v>2387</v>
      </c>
      <c r="Z366" s="72"/>
      <c r="AA366" s="72"/>
      <c r="AB366" s="72"/>
      <c r="AC366" s="72" t="s">
        <v>2173</v>
      </c>
      <c r="AD366" s="72" t="s">
        <v>406</v>
      </c>
      <c r="AE366" s="72" t="s">
        <v>2173</v>
      </c>
      <c r="AF366" s="72" t="s">
        <v>126</v>
      </c>
      <c r="AG366" s="72" t="s">
        <v>2173</v>
      </c>
      <c r="AH366" s="72" t="s">
        <v>127</v>
      </c>
      <c r="AI366" s="72" t="s">
        <v>196</v>
      </c>
      <c r="AJ366" s="72" t="s">
        <v>481</v>
      </c>
      <c r="AK366" s="72"/>
      <c r="AL366" s="72"/>
      <c r="AM366" s="72"/>
      <c r="AN366" s="72"/>
      <c r="AO366" s="72"/>
      <c r="AP366" s="72" t="s">
        <v>1273</v>
      </c>
      <c r="AQ366" s="72" t="s">
        <v>2048</v>
      </c>
      <c r="AR366" s="72" t="s">
        <v>376</v>
      </c>
      <c r="AS366" s="72" t="s">
        <v>2422</v>
      </c>
      <c r="AT366" s="72" t="s">
        <v>408</v>
      </c>
      <c r="AU366" s="72" t="s">
        <v>273</v>
      </c>
      <c r="AV366" s="72" t="s">
        <v>273</v>
      </c>
      <c r="AW366" s="72" t="s">
        <v>201</v>
      </c>
      <c r="AX366" s="72" t="s">
        <v>2178</v>
      </c>
      <c r="AY366" s="72" t="s">
        <v>502</v>
      </c>
      <c r="AZ366" s="72" t="s">
        <v>2255</v>
      </c>
      <c r="BA366" s="72"/>
      <c r="BB366" s="72" t="s">
        <v>423</v>
      </c>
      <c r="BC366" s="72" t="s">
        <v>424</v>
      </c>
      <c r="BD366" s="72"/>
      <c r="BE366" s="72" t="s">
        <v>275</v>
      </c>
      <c r="BF366" s="72" t="s">
        <v>839</v>
      </c>
      <c r="BG366" s="72" t="s">
        <v>2147</v>
      </c>
      <c r="BH366" s="72" t="s">
        <v>278</v>
      </c>
      <c r="BI366" s="72" t="s">
        <v>2022</v>
      </c>
      <c r="BJ366" s="72"/>
      <c r="BK366" s="72" t="s">
        <v>259</v>
      </c>
      <c r="BL366" s="72" t="s">
        <v>139</v>
      </c>
      <c r="BM366" s="72">
        <v>5467</v>
      </c>
      <c r="BN366" s="72"/>
      <c r="BO366" s="72"/>
      <c r="BP366" s="72"/>
      <c r="BQ366" s="72" t="s">
        <v>2411</v>
      </c>
      <c r="BR366" s="72" t="s">
        <v>139</v>
      </c>
      <c r="BS366" s="72" t="s">
        <v>2095</v>
      </c>
      <c r="BT366" s="109" t="s">
        <v>690</v>
      </c>
      <c r="BU366" s="72" t="s">
        <v>2423</v>
      </c>
      <c r="BV366" s="72">
        <v>1001</v>
      </c>
      <c r="BW366" s="72">
        <v>1002</v>
      </c>
      <c r="BX366" s="72">
        <v>1003</v>
      </c>
      <c r="BY366" s="72" t="s">
        <v>143</v>
      </c>
      <c r="BZ366" s="72">
        <v>4</v>
      </c>
      <c r="CA366" s="72" t="s">
        <v>144</v>
      </c>
      <c r="CB366" s="72" t="s">
        <v>207</v>
      </c>
      <c r="CC366" s="72" t="s">
        <v>692</v>
      </c>
      <c r="CD366" s="72" t="s">
        <v>147</v>
      </c>
      <c r="CE366" s="72" t="s">
        <v>148</v>
      </c>
      <c r="CF366" s="73"/>
      <c r="CG366" s="72" t="s">
        <v>2309</v>
      </c>
      <c r="CH366" s="72" t="s">
        <v>1256</v>
      </c>
      <c r="CI366" s="72" t="s">
        <v>2228</v>
      </c>
      <c r="CJ366" s="72" t="s">
        <v>231</v>
      </c>
      <c r="CK366" s="72" t="s">
        <v>1964</v>
      </c>
      <c r="CL366" s="72"/>
      <c r="CM366" s="72"/>
      <c r="CN366" s="72"/>
      <c r="CO366" s="73"/>
      <c r="CP366" s="73"/>
      <c r="CQ366" s="72"/>
      <c r="CR366" s="72" t="s">
        <v>2941</v>
      </c>
      <c r="CS366" s="97"/>
      <c r="CT366" s="72"/>
      <c r="CU366" s="72"/>
    </row>
    <row r="367" spans="1:99" s="80" customFormat="1" x14ac:dyDescent="0.25">
      <c r="A367" s="79" t="s">
        <v>2876</v>
      </c>
      <c r="B367" s="72" t="s">
        <v>117</v>
      </c>
      <c r="C367" s="73"/>
      <c r="D367" s="72">
        <v>1680</v>
      </c>
      <c r="E367" s="72" t="s">
        <v>2485</v>
      </c>
      <c r="F367" s="72" t="s">
        <v>2450</v>
      </c>
      <c r="G367" s="72" t="s">
        <v>523</v>
      </c>
      <c r="H367" s="72" t="s">
        <v>156</v>
      </c>
      <c r="I367" s="72" t="s">
        <v>479</v>
      </c>
      <c r="J367" s="72">
        <v>48</v>
      </c>
      <c r="K367" s="72">
        <v>2023</v>
      </c>
      <c r="L367" s="72">
        <v>3</v>
      </c>
      <c r="M367" s="72">
        <v>10</v>
      </c>
      <c r="N367" s="73" t="s">
        <v>2406</v>
      </c>
      <c r="O367" s="72" t="s">
        <v>189</v>
      </c>
      <c r="P367" s="72" t="s">
        <v>2940</v>
      </c>
      <c r="Q367" s="72"/>
      <c r="R367" s="72"/>
      <c r="S367" s="72" t="s">
        <v>2803</v>
      </c>
      <c r="T367" s="72"/>
      <c r="U367" s="72" t="s">
        <v>2254</v>
      </c>
      <c r="V367" s="72"/>
      <c r="W367" s="72" t="s">
        <v>2254</v>
      </c>
      <c r="X367" s="72"/>
      <c r="Y367" s="72" t="s">
        <v>2387</v>
      </c>
      <c r="Z367" s="72" t="s">
        <v>513</v>
      </c>
      <c r="AA367" s="72"/>
      <c r="AB367" s="72"/>
      <c r="AC367" s="72" t="s">
        <v>2173</v>
      </c>
      <c r="AD367" s="72" t="s">
        <v>406</v>
      </c>
      <c r="AE367" s="72" t="s">
        <v>2173</v>
      </c>
      <c r="AF367" s="72" t="s">
        <v>126</v>
      </c>
      <c r="AG367" s="72" t="s">
        <v>2173</v>
      </c>
      <c r="AH367" s="72" t="s">
        <v>127</v>
      </c>
      <c r="AI367" s="72" t="s">
        <v>196</v>
      </c>
      <c r="AJ367" s="72" t="s">
        <v>481</v>
      </c>
      <c r="AK367" s="72"/>
      <c r="AL367" s="72"/>
      <c r="AM367" s="72"/>
      <c r="AN367" s="72"/>
      <c r="AO367" s="72"/>
      <c r="AP367" s="72" t="s">
        <v>1273</v>
      </c>
      <c r="AQ367" s="72" t="s">
        <v>2048</v>
      </c>
      <c r="AR367" s="72" t="s">
        <v>376</v>
      </c>
      <c r="AS367" s="72" t="s">
        <v>2422</v>
      </c>
      <c r="AT367" s="72" t="s">
        <v>408</v>
      </c>
      <c r="AU367" s="72" t="s">
        <v>273</v>
      </c>
      <c r="AV367" s="72" t="s">
        <v>273</v>
      </c>
      <c r="AW367" s="72" t="s">
        <v>201</v>
      </c>
      <c r="AX367" s="72" t="s">
        <v>2178</v>
      </c>
      <c r="AY367" s="72" t="s">
        <v>502</v>
      </c>
      <c r="AZ367" s="72"/>
      <c r="BA367" s="72"/>
      <c r="BB367" s="72" t="s">
        <v>423</v>
      </c>
      <c r="BC367" s="72" t="s">
        <v>424</v>
      </c>
      <c r="BD367" s="72"/>
      <c r="BE367" s="72" t="s">
        <v>275</v>
      </c>
      <c r="BF367" s="72" t="s">
        <v>2851</v>
      </c>
      <c r="BG367" s="72" t="s">
        <v>2147</v>
      </c>
      <c r="BH367" s="72" t="s">
        <v>278</v>
      </c>
      <c r="BI367" s="72" t="s">
        <v>2786</v>
      </c>
      <c r="BJ367" s="72"/>
      <c r="BK367" s="72"/>
      <c r="BL367" s="72" t="s">
        <v>2433</v>
      </c>
      <c r="BM367" s="72">
        <v>7678</v>
      </c>
      <c r="BN367" s="72"/>
      <c r="BO367" s="72"/>
      <c r="BP367" s="72"/>
      <c r="BQ367" s="72" t="s">
        <v>2413</v>
      </c>
      <c r="BR367" s="72" t="s">
        <v>2434</v>
      </c>
      <c r="BS367" s="72" t="s">
        <v>2095</v>
      </c>
      <c r="BT367" s="109" t="s">
        <v>690</v>
      </c>
      <c r="BU367" s="72" t="s">
        <v>2423</v>
      </c>
      <c r="BV367" s="72">
        <v>1190</v>
      </c>
      <c r="BW367" s="72">
        <v>1220</v>
      </c>
      <c r="BX367" s="72">
        <v>1224</v>
      </c>
      <c r="BY367" s="72" t="s">
        <v>143</v>
      </c>
      <c r="BZ367" s="72">
        <v>4</v>
      </c>
      <c r="CA367" s="72" t="s">
        <v>144</v>
      </c>
      <c r="CB367" s="72" t="s">
        <v>207</v>
      </c>
      <c r="CC367" s="72" t="s">
        <v>692</v>
      </c>
      <c r="CD367" s="72" t="s">
        <v>147</v>
      </c>
      <c r="CE367" s="72" t="s">
        <v>148</v>
      </c>
      <c r="CF367" s="73"/>
      <c r="CG367" s="72" t="s">
        <v>2309</v>
      </c>
      <c r="CH367" s="72" t="s">
        <v>1256</v>
      </c>
      <c r="CI367" s="72" t="s">
        <v>2230</v>
      </c>
      <c r="CJ367" s="72" t="s">
        <v>231</v>
      </c>
      <c r="CK367" s="72" t="s">
        <v>1964</v>
      </c>
      <c r="CL367" s="72"/>
      <c r="CM367" s="72"/>
      <c r="CN367" s="72"/>
      <c r="CO367" s="73"/>
      <c r="CP367" s="73"/>
      <c r="CQ367" s="72"/>
      <c r="CR367" s="72" t="s">
        <v>2941</v>
      </c>
      <c r="CS367" s="97"/>
      <c r="CT367" s="72"/>
      <c r="CU367" s="72"/>
    </row>
    <row r="368" spans="1:99" s="80" customFormat="1" x14ac:dyDescent="0.25">
      <c r="A368" s="79" t="s">
        <v>2373</v>
      </c>
      <c r="B368" s="72" t="s">
        <v>2352</v>
      </c>
      <c r="C368" s="73" t="s">
        <v>879</v>
      </c>
      <c r="D368" s="72">
        <v>1280</v>
      </c>
      <c r="E368" s="72" t="s">
        <v>2485</v>
      </c>
      <c r="F368" s="79" t="s">
        <v>753</v>
      </c>
      <c r="G368" s="72"/>
      <c r="H368" s="79" t="s">
        <v>2039</v>
      </c>
      <c r="I368" s="72"/>
      <c r="J368" s="72">
        <v>3</v>
      </c>
      <c r="K368" s="72">
        <v>2021</v>
      </c>
      <c r="L368" s="72">
        <v>3</v>
      </c>
      <c r="M368" s="72">
        <v>9</v>
      </c>
      <c r="N368" s="73" t="s">
        <v>2406</v>
      </c>
      <c r="O368" s="72" t="s">
        <v>189</v>
      </c>
      <c r="P368" s="75" t="s">
        <v>2506</v>
      </c>
      <c r="Q368" s="72">
        <v>2037</v>
      </c>
      <c r="R368" s="72">
        <v>862</v>
      </c>
      <c r="S368" s="72" t="s">
        <v>2473</v>
      </c>
      <c r="T368" s="72"/>
      <c r="U368" s="74" t="s">
        <v>2280</v>
      </c>
      <c r="V368" s="74" t="s">
        <v>2280</v>
      </c>
      <c r="W368" s="74" t="s">
        <v>2280</v>
      </c>
      <c r="X368" s="72"/>
      <c r="Y368" s="72"/>
      <c r="Z368" s="72"/>
      <c r="AA368" s="72"/>
      <c r="AB368" s="72"/>
      <c r="AC368" s="75" t="s">
        <v>255</v>
      </c>
      <c r="AD368" s="75" t="s">
        <v>2508</v>
      </c>
      <c r="AE368" s="75" t="s">
        <v>193</v>
      </c>
      <c r="AF368" s="75" t="s">
        <v>195</v>
      </c>
      <c r="AG368" s="75" t="s">
        <v>1162</v>
      </c>
      <c r="AH368" s="75" t="s">
        <v>195</v>
      </c>
      <c r="AI368" s="75" t="s">
        <v>196</v>
      </c>
      <c r="AJ368" s="75" t="s">
        <v>481</v>
      </c>
      <c r="AK368" s="72"/>
      <c r="AL368" s="72"/>
      <c r="AM368" s="72"/>
      <c r="AN368" s="72"/>
      <c r="AO368" s="72"/>
      <c r="AP368" s="72" t="s">
        <v>128</v>
      </c>
      <c r="AQ368" s="72" t="s">
        <v>129</v>
      </c>
      <c r="AR368" s="72" t="s">
        <v>198</v>
      </c>
      <c r="AS368" s="72" t="s">
        <v>2401</v>
      </c>
      <c r="AT368" s="75" t="s">
        <v>2177</v>
      </c>
      <c r="AU368" s="75" t="s">
        <v>200</v>
      </c>
      <c r="AV368" s="74" t="s">
        <v>200</v>
      </c>
      <c r="AW368" s="75" t="s">
        <v>201</v>
      </c>
      <c r="AX368" s="72" t="s">
        <v>2177</v>
      </c>
      <c r="AY368" s="72" t="s">
        <v>2177</v>
      </c>
      <c r="AZ368" s="75" t="s">
        <v>133</v>
      </c>
      <c r="BA368" s="72"/>
      <c r="BB368" s="72" t="s">
        <v>423</v>
      </c>
      <c r="BC368" s="72" t="s">
        <v>203</v>
      </c>
      <c r="BD368" s="72"/>
      <c r="BE368" s="74" t="s">
        <v>275</v>
      </c>
      <c r="BF368" s="75" t="s">
        <v>276</v>
      </c>
      <c r="BG368" s="75" t="s">
        <v>277</v>
      </c>
      <c r="BH368" s="74" t="s">
        <v>278</v>
      </c>
      <c r="BI368" s="75" t="s">
        <v>2024</v>
      </c>
      <c r="BJ368" s="75"/>
      <c r="BK368" s="72" t="s">
        <v>133</v>
      </c>
      <c r="BL368" s="72" t="s">
        <v>2433</v>
      </c>
      <c r="BM368" s="72">
        <v>7515</v>
      </c>
      <c r="BN368" s="72"/>
      <c r="BO368" s="72"/>
      <c r="BP368" s="72"/>
      <c r="BQ368" s="72" t="s">
        <v>2413</v>
      </c>
      <c r="BR368" s="72" t="s">
        <v>2434</v>
      </c>
      <c r="BS368" s="74" t="s">
        <v>2095</v>
      </c>
      <c r="BT368" s="76" t="s">
        <v>690</v>
      </c>
      <c r="BU368" s="74" t="s">
        <v>2339</v>
      </c>
      <c r="BV368" s="72">
        <v>1014</v>
      </c>
      <c r="BW368" s="72">
        <v>1006</v>
      </c>
      <c r="BX368" s="72">
        <v>1009</v>
      </c>
      <c r="BY368" s="74" t="s">
        <v>143</v>
      </c>
      <c r="BZ368" s="75">
        <v>4</v>
      </c>
      <c r="CA368" s="75" t="s">
        <v>144</v>
      </c>
      <c r="CB368" s="75" t="s">
        <v>207</v>
      </c>
      <c r="CC368" s="75" t="s">
        <v>692</v>
      </c>
      <c r="CD368" s="74" t="s">
        <v>147</v>
      </c>
      <c r="CE368" s="75" t="s">
        <v>148</v>
      </c>
      <c r="CF368" s="77"/>
      <c r="CG368" s="74" t="s">
        <v>2309</v>
      </c>
      <c r="CH368" s="75" t="s">
        <v>1256</v>
      </c>
      <c r="CI368" s="75" t="s">
        <v>2227</v>
      </c>
      <c r="CJ368" s="75" t="s">
        <v>231</v>
      </c>
      <c r="CK368" s="72" t="s">
        <v>232</v>
      </c>
      <c r="CL368" s="72"/>
      <c r="CM368" s="72"/>
      <c r="CN368" s="72"/>
      <c r="CO368" s="73"/>
      <c r="CP368" s="73"/>
      <c r="CQ368" s="72"/>
      <c r="CR368" s="72" t="s">
        <v>2509</v>
      </c>
      <c r="CS368" s="97"/>
      <c r="CT368" s="72"/>
      <c r="CU368" s="79" t="s">
        <v>2510</v>
      </c>
    </row>
    <row r="369" spans="1:99" s="80" customFormat="1" x14ac:dyDescent="0.25">
      <c r="A369" s="79" t="s">
        <v>2374</v>
      </c>
      <c r="B369" s="72" t="s">
        <v>2352</v>
      </c>
      <c r="C369" s="73" t="s">
        <v>879</v>
      </c>
      <c r="D369" s="72">
        <v>1280</v>
      </c>
      <c r="E369" s="72" t="s">
        <v>2485</v>
      </c>
      <c r="F369" s="72" t="s">
        <v>2488</v>
      </c>
      <c r="G369" s="72"/>
      <c r="H369" s="72" t="s">
        <v>396</v>
      </c>
      <c r="I369" s="72"/>
      <c r="J369" s="72">
        <v>51</v>
      </c>
      <c r="K369" s="72">
        <v>2020</v>
      </c>
      <c r="L369" s="72">
        <v>3</v>
      </c>
      <c r="M369" s="72">
        <v>9</v>
      </c>
      <c r="N369" s="73" t="s">
        <v>2406</v>
      </c>
      <c r="O369" s="72" t="s">
        <v>189</v>
      </c>
      <c r="P369" s="75" t="s">
        <v>2490</v>
      </c>
      <c r="Q369" s="72">
        <v>2036</v>
      </c>
      <c r="R369" s="72">
        <v>861</v>
      </c>
      <c r="S369" s="72" t="s">
        <v>2473</v>
      </c>
      <c r="T369" s="72"/>
      <c r="U369" s="74" t="s">
        <v>2280</v>
      </c>
      <c r="V369" s="74" t="s">
        <v>2280</v>
      </c>
      <c r="W369" s="74" t="s">
        <v>2280</v>
      </c>
      <c r="X369" s="74" t="s">
        <v>2387</v>
      </c>
      <c r="Y369" s="72"/>
      <c r="Z369" s="72"/>
      <c r="AA369" s="72"/>
      <c r="AB369" s="72"/>
      <c r="AC369" s="75" t="s">
        <v>255</v>
      </c>
      <c r="AD369" s="75" t="s">
        <v>2508</v>
      </c>
      <c r="AE369" s="75" t="s">
        <v>193</v>
      </c>
      <c r="AF369" s="75" t="s">
        <v>195</v>
      </c>
      <c r="AG369" s="75" t="s">
        <v>1162</v>
      </c>
      <c r="AH369" s="75" t="s">
        <v>195</v>
      </c>
      <c r="AI369" s="75" t="s">
        <v>196</v>
      </c>
      <c r="AJ369" s="75" t="s">
        <v>481</v>
      </c>
      <c r="AK369" s="72"/>
      <c r="AL369" s="72"/>
      <c r="AM369" s="72"/>
      <c r="AN369" s="72"/>
      <c r="AO369" s="72"/>
      <c r="AP369" s="72" t="s">
        <v>128</v>
      </c>
      <c r="AQ369" s="72" t="s">
        <v>129</v>
      </c>
      <c r="AR369" s="72" t="s">
        <v>198</v>
      </c>
      <c r="AS369" s="72" t="s">
        <v>2401</v>
      </c>
      <c r="AT369" s="75" t="s">
        <v>2177</v>
      </c>
      <c r="AU369" s="75" t="s">
        <v>200</v>
      </c>
      <c r="AV369" s="74" t="s">
        <v>200</v>
      </c>
      <c r="AW369" s="75" t="s">
        <v>201</v>
      </c>
      <c r="AX369" s="72" t="s">
        <v>2177</v>
      </c>
      <c r="AY369" s="72" t="s">
        <v>2177</v>
      </c>
      <c r="AZ369" s="75" t="s">
        <v>133</v>
      </c>
      <c r="BA369" s="72"/>
      <c r="BB369" s="72" t="s">
        <v>1336</v>
      </c>
      <c r="BC369" s="72" t="s">
        <v>203</v>
      </c>
      <c r="BD369" s="72"/>
      <c r="BE369" s="74" t="s">
        <v>275</v>
      </c>
      <c r="BF369" s="75" t="s">
        <v>276</v>
      </c>
      <c r="BG369" s="75" t="s">
        <v>277</v>
      </c>
      <c r="BH369" s="74" t="s">
        <v>278</v>
      </c>
      <c r="BI369" s="75" t="s">
        <v>2024</v>
      </c>
      <c r="BJ369" s="75"/>
      <c r="BK369" s="75" t="s">
        <v>2454</v>
      </c>
      <c r="BL369" s="75" t="s">
        <v>2433</v>
      </c>
      <c r="BM369" s="72">
        <v>7502</v>
      </c>
      <c r="BN369" s="72"/>
      <c r="BO369" s="72"/>
      <c r="BP369" s="72"/>
      <c r="BQ369" s="72" t="s">
        <v>2411</v>
      </c>
      <c r="BR369" s="72" t="s">
        <v>2434</v>
      </c>
      <c r="BS369" s="74" t="s">
        <v>2095</v>
      </c>
      <c r="BT369" s="76" t="s">
        <v>690</v>
      </c>
      <c r="BU369" s="74" t="s">
        <v>2339</v>
      </c>
      <c r="BV369" s="72">
        <v>1004</v>
      </c>
      <c r="BW369" s="72">
        <v>1008</v>
      </c>
      <c r="BX369" s="72">
        <v>1010</v>
      </c>
      <c r="BY369" s="74" t="s">
        <v>143</v>
      </c>
      <c r="BZ369" s="75">
        <v>4</v>
      </c>
      <c r="CA369" s="75" t="s">
        <v>144</v>
      </c>
      <c r="CB369" s="75" t="s">
        <v>207</v>
      </c>
      <c r="CC369" s="75" t="s">
        <v>692</v>
      </c>
      <c r="CD369" s="74" t="s">
        <v>147</v>
      </c>
      <c r="CE369" s="75" t="s">
        <v>148</v>
      </c>
      <c r="CF369" s="77"/>
      <c r="CG369" s="74" t="s">
        <v>2309</v>
      </c>
      <c r="CH369" s="75" t="s">
        <v>1256</v>
      </c>
      <c r="CI369" s="75" t="s">
        <v>2227</v>
      </c>
      <c r="CJ369" s="75" t="s">
        <v>231</v>
      </c>
      <c r="CK369" s="72" t="s">
        <v>232</v>
      </c>
      <c r="CL369" s="72"/>
      <c r="CM369" s="72"/>
      <c r="CN369" s="72"/>
      <c r="CO369" s="73"/>
      <c r="CP369" s="73"/>
      <c r="CQ369" s="72"/>
      <c r="CR369" s="72" t="s">
        <v>2489</v>
      </c>
      <c r="CS369" s="97"/>
      <c r="CT369" s="72"/>
      <c r="CU369" s="72"/>
    </row>
    <row r="370" spans="1:99" s="80" customFormat="1" x14ac:dyDescent="0.25">
      <c r="A370" s="79" t="s">
        <v>2375</v>
      </c>
      <c r="B370" s="72" t="s">
        <v>2353</v>
      </c>
      <c r="C370" s="73"/>
      <c r="D370" s="72">
        <v>1250</v>
      </c>
      <c r="E370" s="72" t="s">
        <v>133</v>
      </c>
      <c r="F370" s="72" t="s">
        <v>2539</v>
      </c>
      <c r="G370" s="72"/>
      <c r="H370" s="72" t="s">
        <v>2279</v>
      </c>
      <c r="I370" s="72"/>
      <c r="J370" s="72">
        <v>9</v>
      </c>
      <c r="K370" s="72">
        <v>2021</v>
      </c>
      <c r="L370" s="72">
        <v>1</v>
      </c>
      <c r="M370" s="72">
        <v>4</v>
      </c>
      <c r="N370" s="105" t="s">
        <v>2391</v>
      </c>
      <c r="O370" s="72" t="s">
        <v>189</v>
      </c>
      <c r="P370" s="82" t="s">
        <v>2545</v>
      </c>
      <c r="Q370" s="72">
        <v>2018</v>
      </c>
      <c r="R370" s="72">
        <v>871</v>
      </c>
      <c r="S370" s="75" t="s">
        <v>133</v>
      </c>
      <c r="T370" s="72"/>
      <c r="U370" s="72" t="s">
        <v>123</v>
      </c>
      <c r="V370" s="72"/>
      <c r="W370" s="72"/>
      <c r="X370" s="72" t="s">
        <v>190</v>
      </c>
      <c r="Y370" s="72"/>
      <c r="Z370" s="72"/>
      <c r="AA370" s="72"/>
      <c r="AB370" s="72"/>
      <c r="AC370" s="72" t="s">
        <v>255</v>
      </c>
      <c r="AD370" s="72" t="s">
        <v>2540</v>
      </c>
      <c r="AE370" s="72" t="s">
        <v>193</v>
      </c>
      <c r="AF370" s="72" t="s">
        <v>195</v>
      </c>
      <c r="AG370" s="72" t="s">
        <v>193</v>
      </c>
      <c r="AH370" s="72" t="s">
        <v>195</v>
      </c>
      <c r="AI370" s="72" t="s">
        <v>193</v>
      </c>
      <c r="AJ370" s="72" t="s">
        <v>195</v>
      </c>
      <c r="AK370" s="72"/>
      <c r="AL370" s="72"/>
      <c r="AM370" s="72"/>
      <c r="AN370" s="72"/>
      <c r="AO370" s="72"/>
      <c r="AP370" s="72" t="s">
        <v>128</v>
      </c>
      <c r="AQ370" s="72" t="s">
        <v>129</v>
      </c>
      <c r="AR370" s="72" t="s">
        <v>198</v>
      </c>
      <c r="AS370" s="72" t="s">
        <v>2401</v>
      </c>
      <c r="AT370" s="75" t="s">
        <v>2177</v>
      </c>
      <c r="AU370" s="75" t="s">
        <v>200</v>
      </c>
      <c r="AV370" s="74" t="s">
        <v>200</v>
      </c>
      <c r="AW370" s="72" t="s">
        <v>200</v>
      </c>
      <c r="AX370" s="72"/>
      <c r="AY370" s="72"/>
      <c r="AZ370" s="75" t="s">
        <v>133</v>
      </c>
      <c r="BA370" s="72"/>
      <c r="BB370" s="72" t="s">
        <v>134</v>
      </c>
      <c r="BC370" s="72" t="s">
        <v>203</v>
      </c>
      <c r="BD370" s="72"/>
      <c r="BE370" s="74" t="s">
        <v>614</v>
      </c>
      <c r="BF370" s="75" t="s">
        <v>2541</v>
      </c>
      <c r="BG370" s="75" t="s">
        <v>2542</v>
      </c>
      <c r="BH370" s="74" t="s">
        <v>133</v>
      </c>
      <c r="BI370" s="75" t="s">
        <v>138</v>
      </c>
      <c r="BJ370" s="72"/>
      <c r="BK370" s="72" t="s">
        <v>133</v>
      </c>
      <c r="BL370" s="72" t="s">
        <v>139</v>
      </c>
      <c r="BM370" s="72">
        <v>5462</v>
      </c>
      <c r="BN370" s="72"/>
      <c r="BO370" s="72"/>
      <c r="BP370" s="72"/>
      <c r="BQ370" s="72" t="s">
        <v>2411</v>
      </c>
      <c r="BR370" s="74" t="s">
        <v>2434</v>
      </c>
      <c r="BS370" s="74" t="s">
        <v>2427</v>
      </c>
      <c r="BT370" s="76" t="s">
        <v>690</v>
      </c>
      <c r="BU370" s="74" t="s">
        <v>1008</v>
      </c>
      <c r="BV370" s="72">
        <v>1037</v>
      </c>
      <c r="BW370" s="72"/>
      <c r="BX370" s="72"/>
      <c r="BY370" s="74" t="s">
        <v>143</v>
      </c>
      <c r="BZ370" s="75">
        <v>4</v>
      </c>
      <c r="CA370" s="75" t="s">
        <v>144</v>
      </c>
      <c r="CB370" s="75" t="s">
        <v>207</v>
      </c>
      <c r="CC370" s="75" t="s">
        <v>692</v>
      </c>
      <c r="CD370" s="74" t="s">
        <v>147</v>
      </c>
      <c r="CE370" s="75" t="s">
        <v>148</v>
      </c>
      <c r="CF370" s="77"/>
      <c r="CG370" s="74" t="s">
        <v>149</v>
      </c>
      <c r="CH370" s="75"/>
      <c r="CI370" s="75"/>
      <c r="CJ370" s="75" t="s">
        <v>184</v>
      </c>
      <c r="CK370" s="72"/>
      <c r="CL370" s="72"/>
      <c r="CM370" s="72"/>
      <c r="CN370" s="72"/>
      <c r="CO370" s="73"/>
      <c r="CP370" s="73"/>
      <c r="CQ370" s="72"/>
      <c r="CR370" s="79" t="s">
        <v>2546</v>
      </c>
      <c r="CS370" s="97"/>
      <c r="CT370" s="72"/>
      <c r="CU370" s="72" t="s">
        <v>2543</v>
      </c>
    </row>
    <row r="371" spans="1:99" s="80" customFormat="1" x14ac:dyDescent="0.25">
      <c r="A371" s="79" t="s">
        <v>2376</v>
      </c>
      <c r="B371" s="72" t="s">
        <v>2352</v>
      </c>
      <c r="C371" s="73" t="s">
        <v>879</v>
      </c>
      <c r="D371" s="72">
        <v>1280</v>
      </c>
      <c r="E371" s="72" t="s">
        <v>2485</v>
      </c>
      <c r="F371" s="72" t="s">
        <v>2429</v>
      </c>
      <c r="G371" s="72"/>
      <c r="H371" s="72" t="s">
        <v>2430</v>
      </c>
      <c r="I371" s="72"/>
      <c r="J371" s="72">
        <v>35</v>
      </c>
      <c r="K371" s="72">
        <v>2020</v>
      </c>
      <c r="L371" s="72">
        <v>2</v>
      </c>
      <c r="M371" s="72">
        <v>7</v>
      </c>
      <c r="N371" s="73" t="s">
        <v>2406</v>
      </c>
      <c r="O371" s="72" t="s">
        <v>189</v>
      </c>
      <c r="P371" s="75" t="s">
        <v>2444</v>
      </c>
      <c r="Q371" s="72">
        <v>1848</v>
      </c>
      <c r="R371" s="72">
        <v>853</v>
      </c>
      <c r="S371" s="72" t="s">
        <v>2212</v>
      </c>
      <c r="T371" s="72"/>
      <c r="U371" s="74" t="s">
        <v>2280</v>
      </c>
      <c r="V371" s="74" t="s">
        <v>2280</v>
      </c>
      <c r="W371" s="74" t="s">
        <v>2280</v>
      </c>
      <c r="X371" s="74" t="s">
        <v>2387</v>
      </c>
      <c r="Y371" s="72"/>
      <c r="Z371" s="72"/>
      <c r="AA371" s="72"/>
      <c r="AB371" s="72"/>
      <c r="AC371" s="75" t="s">
        <v>255</v>
      </c>
      <c r="AD371" s="75"/>
      <c r="AE371" s="75" t="s">
        <v>193</v>
      </c>
      <c r="AF371" s="75" t="s">
        <v>195</v>
      </c>
      <c r="AG371" s="75" t="s">
        <v>1162</v>
      </c>
      <c r="AH371" s="75" t="s">
        <v>195</v>
      </c>
      <c r="AI371" s="75" t="s">
        <v>196</v>
      </c>
      <c r="AJ371" s="75" t="s">
        <v>481</v>
      </c>
      <c r="AK371" s="72"/>
      <c r="AL371" s="72"/>
      <c r="AM371" s="72"/>
      <c r="AN371" s="72"/>
      <c r="AO371" s="72"/>
      <c r="AP371" s="72" t="s">
        <v>128</v>
      </c>
      <c r="AQ371" s="72" t="s">
        <v>129</v>
      </c>
      <c r="AR371" s="72" t="s">
        <v>198</v>
      </c>
      <c r="AS371" s="72" t="s">
        <v>2401</v>
      </c>
      <c r="AT371" s="75" t="s">
        <v>2177</v>
      </c>
      <c r="AU371" s="75" t="s">
        <v>200</v>
      </c>
      <c r="AV371" s="74" t="s">
        <v>200</v>
      </c>
      <c r="AW371" s="75" t="s">
        <v>201</v>
      </c>
      <c r="AX371" s="72" t="s">
        <v>2177</v>
      </c>
      <c r="AY371" s="72" t="s">
        <v>2177</v>
      </c>
      <c r="AZ371" s="75" t="s">
        <v>133</v>
      </c>
      <c r="BA371" s="72"/>
      <c r="BB371" s="72" t="s">
        <v>1336</v>
      </c>
      <c r="BC371" s="72" t="s">
        <v>203</v>
      </c>
      <c r="BD371" s="72"/>
      <c r="BE371" s="74" t="s">
        <v>275</v>
      </c>
      <c r="BF371" s="75" t="s">
        <v>276</v>
      </c>
      <c r="BG371" s="75" t="s">
        <v>277</v>
      </c>
      <c r="BH371" s="74" t="s">
        <v>278</v>
      </c>
      <c r="BI371" s="75" t="s">
        <v>2024</v>
      </c>
      <c r="BJ371" s="75"/>
      <c r="BK371" s="75" t="s">
        <v>259</v>
      </c>
      <c r="BL371" s="75" t="s">
        <v>2433</v>
      </c>
      <c r="BM371" s="72">
        <v>7533</v>
      </c>
      <c r="BN371" s="72"/>
      <c r="BO371" s="72"/>
      <c r="BP371" s="72"/>
      <c r="BQ371" s="72" t="s">
        <v>2411</v>
      </c>
      <c r="BR371" s="74" t="s">
        <v>2434</v>
      </c>
      <c r="BS371" s="74" t="s">
        <v>2095</v>
      </c>
      <c r="BT371" s="76" t="s">
        <v>690</v>
      </c>
      <c r="BU371" s="74" t="s">
        <v>2339</v>
      </c>
      <c r="BV371" s="72">
        <v>1026</v>
      </c>
      <c r="BW371" s="72">
        <v>1025</v>
      </c>
      <c r="BX371" s="72"/>
      <c r="BY371" s="74" t="s">
        <v>143</v>
      </c>
      <c r="BZ371" s="75">
        <v>4</v>
      </c>
      <c r="CA371" s="75" t="s">
        <v>144</v>
      </c>
      <c r="CB371" s="75" t="s">
        <v>207</v>
      </c>
      <c r="CC371" s="75" t="s">
        <v>692</v>
      </c>
      <c r="CD371" s="74" t="s">
        <v>147</v>
      </c>
      <c r="CE371" s="75" t="s">
        <v>148</v>
      </c>
      <c r="CF371" s="77"/>
      <c r="CG371" s="74" t="s">
        <v>2309</v>
      </c>
      <c r="CH371" s="75" t="s">
        <v>1256</v>
      </c>
      <c r="CI371" s="75" t="s">
        <v>2227</v>
      </c>
      <c r="CJ371" s="75" t="s">
        <v>231</v>
      </c>
      <c r="CK371" s="72" t="s">
        <v>232</v>
      </c>
      <c r="CL371" s="72"/>
      <c r="CM371" s="72"/>
      <c r="CN371" s="72"/>
      <c r="CO371" s="73"/>
      <c r="CP371" s="73"/>
      <c r="CQ371" s="72"/>
      <c r="CR371" s="72" t="s">
        <v>2445</v>
      </c>
      <c r="CS371" s="97"/>
      <c r="CT371" s="72"/>
      <c r="CU371" s="72" t="s">
        <v>2568</v>
      </c>
    </row>
    <row r="372" spans="1:99" s="80" customFormat="1" x14ac:dyDescent="0.25">
      <c r="A372" s="79" t="s">
        <v>2511</v>
      </c>
      <c r="B372" s="72" t="s">
        <v>2352</v>
      </c>
      <c r="C372" s="73" t="s">
        <v>879</v>
      </c>
      <c r="D372" s="72">
        <v>1280</v>
      </c>
      <c r="E372" s="72" t="s">
        <v>133</v>
      </c>
      <c r="F372" s="79" t="s">
        <v>2512</v>
      </c>
      <c r="G372" s="72" t="s">
        <v>2513</v>
      </c>
      <c r="H372" s="79" t="s">
        <v>396</v>
      </c>
      <c r="I372" s="72"/>
      <c r="J372" s="72">
        <v>4</v>
      </c>
      <c r="K372" s="72">
        <v>2021</v>
      </c>
      <c r="L372" s="72">
        <v>2</v>
      </c>
      <c r="M372" s="72">
        <v>7</v>
      </c>
      <c r="N372" s="105" t="s">
        <v>2406</v>
      </c>
      <c r="O372" s="72" t="s">
        <v>189</v>
      </c>
      <c r="P372" s="82" t="s">
        <v>2514</v>
      </c>
      <c r="Q372" s="72">
        <v>2034</v>
      </c>
      <c r="R372" s="72">
        <v>863</v>
      </c>
      <c r="S372" s="72" t="s">
        <v>2473</v>
      </c>
      <c r="T372" s="72"/>
      <c r="U372" s="74" t="s">
        <v>2280</v>
      </c>
      <c r="V372" s="74"/>
      <c r="W372" s="74" t="s">
        <v>2280</v>
      </c>
      <c r="X372" s="72"/>
      <c r="Y372" s="72"/>
      <c r="Z372" s="72"/>
      <c r="AA372" s="72"/>
      <c r="AB372" s="72"/>
      <c r="AC372" s="75" t="s">
        <v>255</v>
      </c>
      <c r="AD372" s="75" t="s">
        <v>2508</v>
      </c>
      <c r="AE372" s="75" t="s">
        <v>193</v>
      </c>
      <c r="AF372" s="75" t="s">
        <v>195</v>
      </c>
      <c r="AG372" s="75" t="s">
        <v>1162</v>
      </c>
      <c r="AH372" s="75" t="s">
        <v>195</v>
      </c>
      <c r="AI372" s="75" t="s">
        <v>196</v>
      </c>
      <c r="AJ372" s="75" t="s">
        <v>481</v>
      </c>
      <c r="AK372" s="72"/>
      <c r="AL372" s="72"/>
      <c r="AM372" s="72"/>
      <c r="AN372" s="72"/>
      <c r="AO372" s="72"/>
      <c r="AP372" s="72" t="s">
        <v>128</v>
      </c>
      <c r="AQ372" s="72" t="s">
        <v>129</v>
      </c>
      <c r="AR372" s="72" t="s">
        <v>198</v>
      </c>
      <c r="AS372" s="72" t="s">
        <v>2401</v>
      </c>
      <c r="AT372" s="75" t="s">
        <v>2177</v>
      </c>
      <c r="AU372" s="75" t="s">
        <v>200</v>
      </c>
      <c r="AV372" s="74" t="s">
        <v>200</v>
      </c>
      <c r="AW372" s="75" t="s">
        <v>201</v>
      </c>
      <c r="AX372" s="72" t="s">
        <v>2177</v>
      </c>
      <c r="AY372" s="72" t="s">
        <v>2177</v>
      </c>
      <c r="AZ372" s="75" t="s">
        <v>133</v>
      </c>
      <c r="BA372" s="72"/>
      <c r="BB372" s="72" t="s">
        <v>1336</v>
      </c>
      <c r="BC372" s="72" t="s">
        <v>203</v>
      </c>
      <c r="BD372" s="72"/>
      <c r="BE372" s="74" t="s">
        <v>275</v>
      </c>
      <c r="BF372" s="75" t="s">
        <v>276</v>
      </c>
      <c r="BG372" s="75" t="s">
        <v>277</v>
      </c>
      <c r="BH372" s="74" t="s">
        <v>278</v>
      </c>
      <c r="BI372" s="75" t="s">
        <v>2024</v>
      </c>
      <c r="BJ372" s="75"/>
      <c r="BK372" s="72" t="s">
        <v>133</v>
      </c>
      <c r="BL372" s="72" t="s">
        <v>2433</v>
      </c>
      <c r="BM372" s="72">
        <v>7510</v>
      </c>
      <c r="BN372" s="72"/>
      <c r="BO372" s="72"/>
      <c r="BP372" s="72"/>
      <c r="BQ372" s="72" t="s">
        <v>2413</v>
      </c>
      <c r="BR372" s="72" t="s">
        <v>2434</v>
      </c>
      <c r="BS372" s="74" t="s">
        <v>2427</v>
      </c>
      <c r="BT372" s="76" t="s">
        <v>690</v>
      </c>
      <c r="BU372" s="74" t="s">
        <v>1008</v>
      </c>
      <c r="BV372" s="72">
        <v>1032</v>
      </c>
      <c r="BW372" s="72">
        <v>1039</v>
      </c>
      <c r="BX372" s="72"/>
      <c r="BY372" s="74" t="s">
        <v>143</v>
      </c>
      <c r="BZ372" s="75">
        <v>4</v>
      </c>
      <c r="CA372" s="75" t="s">
        <v>144</v>
      </c>
      <c r="CB372" s="75" t="s">
        <v>207</v>
      </c>
      <c r="CC372" s="75" t="s">
        <v>692</v>
      </c>
      <c r="CD372" s="74" t="s">
        <v>147</v>
      </c>
      <c r="CE372" s="75" t="s">
        <v>148</v>
      </c>
      <c r="CF372" s="77"/>
      <c r="CG372" s="74" t="s">
        <v>2309</v>
      </c>
      <c r="CH372" s="75" t="s">
        <v>1256</v>
      </c>
      <c r="CI372" s="75" t="s">
        <v>2227</v>
      </c>
      <c r="CJ372" s="75" t="s">
        <v>231</v>
      </c>
      <c r="CK372" s="72" t="s">
        <v>232</v>
      </c>
      <c r="CL372" s="72"/>
      <c r="CM372" s="72"/>
      <c r="CN372" s="72"/>
      <c r="CO372" s="73"/>
      <c r="CP372" s="73"/>
      <c r="CQ372" s="72"/>
      <c r="CR372" s="79" t="s">
        <v>2515</v>
      </c>
      <c r="CS372" s="97"/>
      <c r="CT372" s="72"/>
      <c r="CU372" s="79" t="s">
        <v>2516</v>
      </c>
    </row>
    <row r="373" spans="1:99" s="80" customFormat="1" x14ac:dyDescent="0.25">
      <c r="A373" s="72" t="s">
        <v>2521</v>
      </c>
      <c r="B373" s="72" t="s">
        <v>2352</v>
      </c>
      <c r="C373" s="72" t="s">
        <v>879</v>
      </c>
      <c r="D373" s="72">
        <v>1680</v>
      </c>
      <c r="E373" s="72" t="s">
        <v>2485</v>
      </c>
      <c r="F373" s="72" t="s">
        <v>2550</v>
      </c>
      <c r="G373" s="72"/>
      <c r="H373" s="72" t="s">
        <v>396</v>
      </c>
      <c r="I373" s="72"/>
      <c r="J373" s="72">
        <v>20</v>
      </c>
      <c r="K373" s="72">
        <v>2021</v>
      </c>
      <c r="L373" s="72">
        <v>3</v>
      </c>
      <c r="M373" s="72">
        <v>9</v>
      </c>
      <c r="N373" s="73" t="s">
        <v>2547</v>
      </c>
      <c r="O373" s="72" t="s">
        <v>189</v>
      </c>
      <c r="P373" s="82" t="s">
        <v>2552</v>
      </c>
      <c r="Q373" s="72">
        <v>2103</v>
      </c>
      <c r="R373" s="72">
        <v>874</v>
      </c>
      <c r="S373" s="72" t="s">
        <v>2473</v>
      </c>
      <c r="T373" s="72"/>
      <c r="U373" s="72" t="s">
        <v>2254</v>
      </c>
      <c r="V373" s="72" t="s">
        <v>2254</v>
      </c>
      <c r="W373" s="72" t="s">
        <v>2254</v>
      </c>
      <c r="X373" s="72" t="s">
        <v>2387</v>
      </c>
      <c r="Y373" s="72"/>
      <c r="Z373" s="72"/>
      <c r="AA373" s="72"/>
      <c r="AB373" s="72"/>
      <c r="AC373" s="72" t="s">
        <v>255</v>
      </c>
      <c r="AD373" s="72" t="s">
        <v>2508</v>
      </c>
      <c r="AE373" s="72" t="s">
        <v>193</v>
      </c>
      <c r="AF373" s="72" t="s">
        <v>195</v>
      </c>
      <c r="AG373" s="72" t="s">
        <v>1162</v>
      </c>
      <c r="AH373" s="72" t="s">
        <v>195</v>
      </c>
      <c r="AI373" s="72" t="s">
        <v>196</v>
      </c>
      <c r="AJ373" s="72" t="s">
        <v>481</v>
      </c>
      <c r="AK373" s="72"/>
      <c r="AL373" s="72"/>
      <c r="AM373" s="72"/>
      <c r="AN373" s="72"/>
      <c r="AO373" s="72"/>
      <c r="AP373" s="72" t="s">
        <v>128</v>
      </c>
      <c r="AQ373" s="72" t="s">
        <v>129</v>
      </c>
      <c r="AR373" s="72" t="s">
        <v>198</v>
      </c>
      <c r="AS373" s="72" t="s">
        <v>2401</v>
      </c>
      <c r="AT373" s="72" t="s">
        <v>2178</v>
      </c>
      <c r="AU373" s="72" t="s">
        <v>200</v>
      </c>
      <c r="AV373" s="72" t="s">
        <v>200</v>
      </c>
      <c r="AW373" s="72" t="s">
        <v>201</v>
      </c>
      <c r="AX373" s="72" t="s">
        <v>2178</v>
      </c>
      <c r="AY373" s="72" t="s">
        <v>2179</v>
      </c>
      <c r="AZ373" s="72" t="s">
        <v>133</v>
      </c>
      <c r="BA373" s="72"/>
      <c r="BB373" s="72" t="s">
        <v>423</v>
      </c>
      <c r="BC373" s="72" t="s">
        <v>203</v>
      </c>
      <c r="BD373" s="72"/>
      <c r="BE373" s="72" t="s">
        <v>275</v>
      </c>
      <c r="BF373" s="72" t="s">
        <v>839</v>
      </c>
      <c r="BG373" s="72" t="s">
        <v>2147</v>
      </c>
      <c r="BH373" s="72" t="s">
        <v>278</v>
      </c>
      <c r="BI373" s="72" t="s">
        <v>2022</v>
      </c>
      <c r="BJ373" s="72"/>
      <c r="BK373" s="72" t="s">
        <v>2454</v>
      </c>
      <c r="BL373" s="72" t="s">
        <v>2433</v>
      </c>
      <c r="BM373" s="72">
        <v>7516</v>
      </c>
      <c r="BN373" s="72"/>
      <c r="BO373" s="72"/>
      <c r="BP373" s="72"/>
      <c r="BQ373" s="72" t="s">
        <v>2413</v>
      </c>
      <c r="BR373" s="72" t="s">
        <v>2434</v>
      </c>
      <c r="BS373" s="72" t="s">
        <v>2095</v>
      </c>
      <c r="BT373" s="109" t="s">
        <v>690</v>
      </c>
      <c r="BU373" s="72" t="s">
        <v>2339</v>
      </c>
      <c r="BV373" s="72">
        <v>1045</v>
      </c>
      <c r="BW373" s="72">
        <v>1044</v>
      </c>
      <c r="BX373" s="72">
        <v>1042</v>
      </c>
      <c r="BY373" s="72" t="s">
        <v>143</v>
      </c>
      <c r="BZ373" s="72">
        <v>4</v>
      </c>
      <c r="CA373" s="72" t="s">
        <v>144</v>
      </c>
      <c r="CB373" s="72" t="s">
        <v>207</v>
      </c>
      <c r="CC373" s="72" t="s">
        <v>692</v>
      </c>
      <c r="CD373" s="72" t="s">
        <v>147</v>
      </c>
      <c r="CE373" s="72" t="s">
        <v>148</v>
      </c>
      <c r="CF373" s="73"/>
      <c r="CG373" s="72" t="s">
        <v>2309</v>
      </c>
      <c r="CH373" s="72" t="s">
        <v>1256</v>
      </c>
      <c r="CI373" s="72" t="s">
        <v>2227</v>
      </c>
      <c r="CJ373" s="72" t="s">
        <v>231</v>
      </c>
      <c r="CK373" s="72" t="s">
        <v>490</v>
      </c>
      <c r="CL373" s="72"/>
      <c r="CM373" s="72"/>
      <c r="CN373" s="72"/>
      <c r="CO373" s="73"/>
      <c r="CP373" s="73"/>
      <c r="CQ373" s="72"/>
      <c r="CR373" s="72" t="s">
        <v>2551</v>
      </c>
      <c r="CS373" s="97"/>
      <c r="CT373" s="72"/>
      <c r="CU373" s="72"/>
    </row>
    <row r="374" spans="1:99" s="80" customFormat="1" x14ac:dyDescent="0.25">
      <c r="A374" s="79" t="s">
        <v>2522</v>
      </c>
      <c r="B374" s="72" t="s">
        <v>2352</v>
      </c>
      <c r="C374" s="73" t="s">
        <v>879</v>
      </c>
      <c r="D374" s="72">
        <v>1280</v>
      </c>
      <c r="E374" s="72" t="s">
        <v>133</v>
      </c>
      <c r="F374" s="79" t="s">
        <v>2512</v>
      </c>
      <c r="G374" s="72" t="s">
        <v>2513</v>
      </c>
      <c r="H374" s="79" t="s">
        <v>396</v>
      </c>
      <c r="I374" s="72"/>
      <c r="J374" s="72">
        <v>30</v>
      </c>
      <c r="K374" s="72">
        <v>2021</v>
      </c>
      <c r="L374" s="72">
        <v>2</v>
      </c>
      <c r="M374" s="72">
        <v>7</v>
      </c>
      <c r="N374" s="105" t="s">
        <v>2547</v>
      </c>
      <c r="O374" s="72" t="s">
        <v>189</v>
      </c>
      <c r="P374" s="82" t="s">
        <v>2590</v>
      </c>
      <c r="Q374" s="72">
        <v>2112</v>
      </c>
      <c r="R374" s="72"/>
      <c r="S374" s="72" t="s">
        <v>2473</v>
      </c>
      <c r="T374" s="72"/>
      <c r="U374" s="74" t="s">
        <v>2280</v>
      </c>
      <c r="V374" s="74" t="s">
        <v>2280</v>
      </c>
      <c r="W374" s="74" t="s">
        <v>2280</v>
      </c>
      <c r="X374" s="72"/>
      <c r="Y374" s="72"/>
      <c r="Z374" s="72"/>
      <c r="AA374" s="72"/>
      <c r="AB374" s="72"/>
      <c r="AC374" s="75" t="s">
        <v>255</v>
      </c>
      <c r="AD374" s="75" t="s">
        <v>2508</v>
      </c>
      <c r="AE374" s="75" t="s">
        <v>193</v>
      </c>
      <c r="AF374" s="75" t="s">
        <v>195</v>
      </c>
      <c r="AG374" s="75" t="s">
        <v>1162</v>
      </c>
      <c r="AH374" s="75" t="s">
        <v>195</v>
      </c>
      <c r="AI374" s="75" t="s">
        <v>196</v>
      </c>
      <c r="AJ374" s="75" t="s">
        <v>481</v>
      </c>
      <c r="AK374" s="72"/>
      <c r="AL374" s="72"/>
      <c r="AM374" s="72"/>
      <c r="AN374" s="72"/>
      <c r="AO374" s="72"/>
      <c r="AP374" s="72" t="s">
        <v>128</v>
      </c>
      <c r="AQ374" s="72" t="s">
        <v>129</v>
      </c>
      <c r="AR374" s="72" t="s">
        <v>198</v>
      </c>
      <c r="AS374" s="72" t="s">
        <v>2401</v>
      </c>
      <c r="AT374" s="75" t="s">
        <v>2177</v>
      </c>
      <c r="AU374" s="75" t="s">
        <v>200</v>
      </c>
      <c r="AV374" s="74" t="s">
        <v>200</v>
      </c>
      <c r="AW374" s="75" t="s">
        <v>201</v>
      </c>
      <c r="AX374" s="72" t="s">
        <v>2177</v>
      </c>
      <c r="AY374" s="72"/>
      <c r="AZ374" s="75" t="s">
        <v>133</v>
      </c>
      <c r="BA374" s="72"/>
      <c r="BB374" s="72" t="s">
        <v>1336</v>
      </c>
      <c r="BC374" s="72" t="s">
        <v>203</v>
      </c>
      <c r="BD374" s="72"/>
      <c r="BE374" s="74" t="s">
        <v>275</v>
      </c>
      <c r="BF374" s="75" t="s">
        <v>276</v>
      </c>
      <c r="BG374" s="75" t="s">
        <v>277</v>
      </c>
      <c r="BH374" s="74" t="s">
        <v>278</v>
      </c>
      <c r="BI374" s="75" t="s">
        <v>2024</v>
      </c>
      <c r="BJ374" s="75"/>
      <c r="BK374" s="72" t="s">
        <v>133</v>
      </c>
      <c r="BL374" s="72" t="s">
        <v>2433</v>
      </c>
      <c r="BM374" s="72">
        <v>7520</v>
      </c>
      <c r="BN374" s="72"/>
      <c r="BO374" s="72"/>
      <c r="BP374" s="72"/>
      <c r="BQ374" s="72" t="s">
        <v>2413</v>
      </c>
      <c r="BR374" s="72" t="s">
        <v>2434</v>
      </c>
      <c r="BS374" s="74" t="s">
        <v>2427</v>
      </c>
      <c r="BT374" s="76" t="s">
        <v>690</v>
      </c>
      <c r="BU374" s="74" t="s">
        <v>1008</v>
      </c>
      <c r="BV374" s="72">
        <v>1055</v>
      </c>
      <c r="BW374" s="72">
        <v>1054</v>
      </c>
      <c r="BX374" s="72"/>
      <c r="BY374" s="74" t="s">
        <v>143</v>
      </c>
      <c r="BZ374" s="75">
        <v>4</v>
      </c>
      <c r="CA374" s="75" t="s">
        <v>144</v>
      </c>
      <c r="CB374" s="75" t="s">
        <v>207</v>
      </c>
      <c r="CC374" s="75" t="s">
        <v>692</v>
      </c>
      <c r="CD374" s="74" t="s">
        <v>147</v>
      </c>
      <c r="CE374" s="75" t="s">
        <v>148</v>
      </c>
      <c r="CF374" s="77"/>
      <c r="CG374" s="74" t="s">
        <v>2309</v>
      </c>
      <c r="CH374" s="75" t="s">
        <v>1256</v>
      </c>
      <c r="CI374" s="75" t="s">
        <v>2227</v>
      </c>
      <c r="CJ374" s="75" t="s">
        <v>231</v>
      </c>
      <c r="CK374" s="72" t="s">
        <v>232</v>
      </c>
      <c r="CL374" s="72"/>
      <c r="CM374" s="72"/>
      <c r="CN374" s="72"/>
      <c r="CO374" s="73"/>
      <c r="CP374" s="73"/>
      <c r="CQ374" s="72"/>
      <c r="CR374" s="79" t="s">
        <v>2591</v>
      </c>
      <c r="CS374" s="97"/>
      <c r="CT374" s="72"/>
      <c r="CU374" s="79" t="s">
        <v>2516</v>
      </c>
    </row>
    <row r="375" spans="1:99" s="80" customFormat="1" x14ac:dyDescent="0.25">
      <c r="A375" s="79" t="s">
        <v>2523</v>
      </c>
      <c r="B375" s="72" t="s">
        <v>2352</v>
      </c>
      <c r="C375" s="73" t="s">
        <v>879</v>
      </c>
      <c r="D375" s="72">
        <v>1280</v>
      </c>
      <c r="E375" s="72" t="s">
        <v>2485</v>
      </c>
      <c r="F375" s="72" t="s">
        <v>2586</v>
      </c>
      <c r="G375" s="72"/>
      <c r="H375" s="72" t="s">
        <v>212</v>
      </c>
      <c r="I375" s="72"/>
      <c r="J375" s="72">
        <v>26</v>
      </c>
      <c r="K375" s="72">
        <v>2021</v>
      </c>
      <c r="L375" s="72">
        <v>3</v>
      </c>
      <c r="M375" s="72">
        <v>9</v>
      </c>
      <c r="N375" s="73" t="s">
        <v>2578</v>
      </c>
      <c r="O375" s="72" t="s">
        <v>189</v>
      </c>
      <c r="P375" s="75" t="s">
        <v>2587</v>
      </c>
      <c r="Q375" s="72">
        <v>2113</v>
      </c>
      <c r="R375" s="72">
        <v>882</v>
      </c>
      <c r="S375" s="72" t="s">
        <v>2473</v>
      </c>
      <c r="T375" s="72"/>
      <c r="U375" s="74" t="s">
        <v>2280</v>
      </c>
      <c r="V375" s="74" t="s">
        <v>2280</v>
      </c>
      <c r="W375" s="74" t="s">
        <v>2280</v>
      </c>
      <c r="X375" s="74" t="s">
        <v>1029</v>
      </c>
      <c r="Y375" s="72" t="s">
        <v>2387</v>
      </c>
      <c r="Z375" s="72" t="s">
        <v>513</v>
      </c>
      <c r="AA375" s="72"/>
      <c r="AB375" s="72"/>
      <c r="AC375" s="75" t="s">
        <v>255</v>
      </c>
      <c r="AD375" s="75" t="s">
        <v>2508</v>
      </c>
      <c r="AE375" s="75" t="s">
        <v>193</v>
      </c>
      <c r="AF375" s="75" t="s">
        <v>195</v>
      </c>
      <c r="AG375" s="75" t="s">
        <v>1162</v>
      </c>
      <c r="AH375" s="75" t="s">
        <v>195</v>
      </c>
      <c r="AI375" s="75" t="s">
        <v>196</v>
      </c>
      <c r="AJ375" s="75" t="s">
        <v>481</v>
      </c>
      <c r="AK375" s="72"/>
      <c r="AL375" s="72"/>
      <c r="AM375" s="72"/>
      <c r="AN375" s="72"/>
      <c r="AO375" s="72"/>
      <c r="AP375" s="72" t="s">
        <v>128</v>
      </c>
      <c r="AQ375" s="72" t="s">
        <v>129</v>
      </c>
      <c r="AR375" s="72" t="s">
        <v>198</v>
      </c>
      <c r="AS375" s="72" t="s">
        <v>2401</v>
      </c>
      <c r="AT375" s="75" t="s">
        <v>2177</v>
      </c>
      <c r="AU375" s="75" t="s">
        <v>200</v>
      </c>
      <c r="AV375" s="74" t="s">
        <v>200</v>
      </c>
      <c r="AW375" s="75" t="s">
        <v>201</v>
      </c>
      <c r="AX375" s="72" t="s">
        <v>2177</v>
      </c>
      <c r="AY375" s="72" t="s">
        <v>2177</v>
      </c>
      <c r="AZ375" s="75" t="s">
        <v>133</v>
      </c>
      <c r="BA375" s="72"/>
      <c r="BB375" s="72" t="s">
        <v>274</v>
      </c>
      <c r="BC375" s="72" t="s">
        <v>203</v>
      </c>
      <c r="BD375" s="72"/>
      <c r="BE375" s="74" t="s">
        <v>275</v>
      </c>
      <c r="BF375" s="75" t="s">
        <v>276</v>
      </c>
      <c r="BG375" s="75" t="s">
        <v>277</v>
      </c>
      <c r="BH375" s="74" t="s">
        <v>278</v>
      </c>
      <c r="BI375" s="75" t="s">
        <v>2024</v>
      </c>
      <c r="BJ375" s="75"/>
      <c r="BK375" s="75" t="s">
        <v>2454</v>
      </c>
      <c r="BL375" s="75" t="s">
        <v>2433</v>
      </c>
      <c r="BM375" s="72">
        <v>7529</v>
      </c>
      <c r="BN375" s="72"/>
      <c r="BO375" s="72"/>
      <c r="BP375" s="72"/>
      <c r="BQ375" s="72" t="s">
        <v>2413</v>
      </c>
      <c r="BR375" s="72" t="s">
        <v>2434</v>
      </c>
      <c r="BS375" s="74" t="s">
        <v>2095</v>
      </c>
      <c r="BT375" s="76" t="s">
        <v>690</v>
      </c>
      <c r="BU375" s="74" t="s">
        <v>2339</v>
      </c>
      <c r="BV375" s="72">
        <v>1065</v>
      </c>
      <c r="BW375" s="72">
        <v>1067</v>
      </c>
      <c r="BX375" s="72">
        <v>1066</v>
      </c>
      <c r="BY375" s="74" t="s">
        <v>143</v>
      </c>
      <c r="BZ375" s="75">
        <v>4</v>
      </c>
      <c r="CA375" s="75"/>
      <c r="CB375" s="75"/>
      <c r="CC375" s="75"/>
      <c r="CD375" s="74"/>
      <c r="CE375" s="75"/>
      <c r="CF375" s="77"/>
      <c r="CG375" s="74" t="s">
        <v>2309</v>
      </c>
      <c r="CH375" s="75" t="s">
        <v>1256</v>
      </c>
      <c r="CI375" s="75" t="s">
        <v>2227</v>
      </c>
      <c r="CJ375" s="75" t="s">
        <v>231</v>
      </c>
      <c r="CK375" s="72" t="s">
        <v>232</v>
      </c>
      <c r="CL375" s="72"/>
      <c r="CM375" s="72"/>
      <c r="CN375" s="72"/>
      <c r="CO375" s="73"/>
      <c r="CP375" s="73"/>
      <c r="CQ375" s="72"/>
      <c r="CR375" s="72" t="s">
        <v>2588</v>
      </c>
      <c r="CS375" s="97"/>
      <c r="CT375" s="72"/>
      <c r="CU375" s="72"/>
    </row>
    <row r="376" spans="1:99" s="80" customFormat="1" x14ac:dyDescent="0.25">
      <c r="A376" s="72" t="s">
        <v>2524</v>
      </c>
      <c r="B376" s="72" t="s">
        <v>117</v>
      </c>
      <c r="C376" s="72"/>
      <c r="D376" s="72">
        <v>1680</v>
      </c>
      <c r="E376" s="72" t="s">
        <v>2485</v>
      </c>
      <c r="F376" s="72" t="s">
        <v>1308</v>
      </c>
      <c r="G376" s="72" t="s">
        <v>428</v>
      </c>
      <c r="H376" s="72" t="s">
        <v>429</v>
      </c>
      <c r="I376" s="72" t="s">
        <v>651</v>
      </c>
      <c r="J376" s="72">
        <v>51</v>
      </c>
      <c r="K376" s="72">
        <v>2021</v>
      </c>
      <c r="L376" s="72">
        <v>2</v>
      </c>
      <c r="M376" s="72">
        <v>7</v>
      </c>
      <c r="N376" s="73" t="s">
        <v>3247</v>
      </c>
      <c r="O376" s="72" t="s">
        <v>189</v>
      </c>
      <c r="P376" s="72" t="s">
        <v>3248</v>
      </c>
      <c r="Q376" s="72">
        <v>2137</v>
      </c>
      <c r="R376" s="72">
        <v>899</v>
      </c>
      <c r="S376" s="72" t="s">
        <v>2473</v>
      </c>
      <c r="T376" s="72"/>
      <c r="U376" s="72" t="s">
        <v>2254</v>
      </c>
      <c r="V376" s="72" t="s">
        <v>2254</v>
      </c>
      <c r="W376" s="72" t="s">
        <v>2254</v>
      </c>
      <c r="X376" s="72"/>
      <c r="Y376" s="72"/>
      <c r="Z376" s="72"/>
      <c r="AA376" s="72"/>
      <c r="AB376" s="72"/>
      <c r="AC376" s="72" t="s">
        <v>2173</v>
      </c>
      <c r="AD376" s="74" t="s">
        <v>406</v>
      </c>
      <c r="AE376" s="74" t="s">
        <v>2173</v>
      </c>
      <c r="AF376" s="74" t="s">
        <v>126</v>
      </c>
      <c r="AG376" s="74" t="s">
        <v>2173</v>
      </c>
      <c r="AH376" s="74" t="s">
        <v>127</v>
      </c>
      <c r="AI376" s="74" t="s">
        <v>196</v>
      </c>
      <c r="AJ376" s="74" t="s">
        <v>481</v>
      </c>
      <c r="AK376" s="72"/>
      <c r="AL376" s="72"/>
      <c r="AM376" s="72"/>
      <c r="AN376" s="72"/>
      <c r="AO376" s="72"/>
      <c r="AP376" s="75" t="s">
        <v>128</v>
      </c>
      <c r="AQ376" s="75" t="s">
        <v>129</v>
      </c>
      <c r="AR376" s="72" t="s">
        <v>198</v>
      </c>
      <c r="AS376" s="72" t="s">
        <v>2296</v>
      </c>
      <c r="AT376" s="74" t="s">
        <v>408</v>
      </c>
      <c r="AU376" s="74" t="s">
        <v>273</v>
      </c>
      <c r="AV376" s="74" t="s">
        <v>273</v>
      </c>
      <c r="AW376" s="75" t="s">
        <v>201</v>
      </c>
      <c r="AX376" s="75" t="s">
        <v>2178</v>
      </c>
      <c r="AY376" s="75" t="s">
        <v>502</v>
      </c>
      <c r="AZ376" s="72" t="s">
        <v>133</v>
      </c>
      <c r="BA376" s="72"/>
      <c r="BB376" s="72" t="s">
        <v>423</v>
      </c>
      <c r="BC376" s="72" t="s">
        <v>203</v>
      </c>
      <c r="BD376" s="72"/>
      <c r="BE376" s="74" t="s">
        <v>275</v>
      </c>
      <c r="BF376" s="72" t="s">
        <v>839</v>
      </c>
      <c r="BG376" s="72" t="s">
        <v>2147</v>
      </c>
      <c r="BH376" s="72" t="s">
        <v>278</v>
      </c>
      <c r="BI376" s="72" t="s">
        <v>2022</v>
      </c>
      <c r="BJ376" s="72"/>
      <c r="BK376" s="72" t="s">
        <v>133</v>
      </c>
      <c r="BL376" s="72" t="s">
        <v>2433</v>
      </c>
      <c r="BM376" s="72">
        <v>7541</v>
      </c>
      <c r="BN376" s="72"/>
      <c r="BO376" s="72"/>
      <c r="BP376" s="72"/>
      <c r="BQ376" s="75" t="s">
        <v>2411</v>
      </c>
      <c r="BR376" s="74" t="s">
        <v>139</v>
      </c>
      <c r="BS376" s="74" t="s">
        <v>2095</v>
      </c>
      <c r="BT376" s="76" t="s">
        <v>690</v>
      </c>
      <c r="BU376" s="74" t="s">
        <v>2423</v>
      </c>
      <c r="BV376" s="72">
        <v>1376</v>
      </c>
      <c r="BW376" s="72">
        <v>1375</v>
      </c>
      <c r="BX376" s="72"/>
      <c r="BY376" s="72" t="s">
        <v>143</v>
      </c>
      <c r="BZ376" s="72">
        <v>4</v>
      </c>
      <c r="CA376" s="72"/>
      <c r="CB376" s="72"/>
      <c r="CC376" s="72"/>
      <c r="CD376" s="72"/>
      <c r="CE376" s="72"/>
      <c r="CF376" s="73"/>
      <c r="CG376" s="72" t="s">
        <v>2309</v>
      </c>
      <c r="CH376" s="75" t="s">
        <v>1256</v>
      </c>
      <c r="CI376" s="72" t="s">
        <v>2227</v>
      </c>
      <c r="CJ376" s="72" t="s">
        <v>231</v>
      </c>
      <c r="CK376" s="72" t="s">
        <v>490</v>
      </c>
      <c r="CL376" s="72"/>
      <c r="CM376" s="72"/>
      <c r="CN376" s="72"/>
      <c r="CO376" s="73"/>
      <c r="CP376" s="73"/>
      <c r="CQ376" s="72"/>
      <c r="CR376" s="72" t="s">
        <v>3249</v>
      </c>
      <c r="CS376" s="97">
        <v>206141</v>
      </c>
      <c r="CT376" s="72">
        <v>27024</v>
      </c>
      <c r="CU376" s="72" t="s">
        <v>2638</v>
      </c>
    </row>
    <row r="377" spans="1:99" s="80" customFormat="1" x14ac:dyDescent="0.25">
      <c r="A377" s="72" t="s">
        <v>2525</v>
      </c>
      <c r="B377" s="72" t="s">
        <v>117</v>
      </c>
      <c r="C377" s="72"/>
      <c r="D377" s="72">
        <v>1280</v>
      </c>
      <c r="E377" s="72" t="s">
        <v>2486</v>
      </c>
      <c r="F377" s="72" t="s">
        <v>399</v>
      </c>
      <c r="G377" s="72" t="s">
        <v>400</v>
      </c>
      <c r="H377" s="72" t="s">
        <v>401</v>
      </c>
      <c r="I377" s="72"/>
      <c r="J377" s="72">
        <v>37</v>
      </c>
      <c r="K377" s="72">
        <v>2021</v>
      </c>
      <c r="L377" s="72">
        <v>3</v>
      </c>
      <c r="M377" s="72">
        <v>9</v>
      </c>
      <c r="N377" s="73" t="s">
        <v>2604</v>
      </c>
      <c r="O377" s="72" t="s">
        <v>189</v>
      </c>
      <c r="P377" s="75" t="s">
        <v>2605</v>
      </c>
      <c r="Q377" s="72">
        <v>2116</v>
      </c>
      <c r="R377" s="72">
        <v>900</v>
      </c>
      <c r="S377" s="72" t="s">
        <v>2473</v>
      </c>
      <c r="T377" s="72"/>
      <c r="U377" s="74" t="s">
        <v>2280</v>
      </c>
      <c r="V377" s="74" t="s">
        <v>2280</v>
      </c>
      <c r="W377" s="72"/>
      <c r="X377" s="72"/>
      <c r="Y377" s="72"/>
      <c r="Z377" s="72" t="s">
        <v>216</v>
      </c>
      <c r="AA377" s="72"/>
      <c r="AB377" s="72"/>
      <c r="AC377" s="72" t="s">
        <v>2173</v>
      </c>
      <c r="AD377" s="72" t="s">
        <v>271</v>
      </c>
      <c r="AE377" s="72" t="s">
        <v>2173</v>
      </c>
      <c r="AF377" s="72" t="s">
        <v>126</v>
      </c>
      <c r="AG377" s="72" t="s">
        <v>2173</v>
      </c>
      <c r="AH377" s="72" t="s">
        <v>127</v>
      </c>
      <c r="AI377" s="75" t="s">
        <v>196</v>
      </c>
      <c r="AJ377" s="75" t="s">
        <v>481</v>
      </c>
      <c r="AK377" s="72"/>
      <c r="AL377" s="72"/>
      <c r="AM377" s="72"/>
      <c r="AN377" s="72"/>
      <c r="AO377" s="72"/>
      <c r="AP377" s="72" t="s">
        <v>128</v>
      </c>
      <c r="AQ377" s="72" t="s">
        <v>129</v>
      </c>
      <c r="AR377" s="72" t="s">
        <v>198</v>
      </c>
      <c r="AS377" s="72" t="s">
        <v>2296</v>
      </c>
      <c r="AT377" s="72" t="s">
        <v>273</v>
      </c>
      <c r="AU377" s="72" t="s">
        <v>273</v>
      </c>
      <c r="AV377" s="72" t="s">
        <v>273</v>
      </c>
      <c r="AW377" s="72" t="s">
        <v>201</v>
      </c>
      <c r="AX377" s="72" t="s">
        <v>2177</v>
      </c>
      <c r="AY377" s="72" t="s">
        <v>2177</v>
      </c>
      <c r="AZ377" s="75" t="s">
        <v>133</v>
      </c>
      <c r="BA377" s="72"/>
      <c r="BB377" s="72" t="s">
        <v>423</v>
      </c>
      <c r="BC377" s="72" t="s">
        <v>203</v>
      </c>
      <c r="BD377" s="72"/>
      <c r="BE377" s="74" t="s">
        <v>275</v>
      </c>
      <c r="BF377" s="75" t="s">
        <v>276</v>
      </c>
      <c r="BG377" s="75" t="s">
        <v>277</v>
      </c>
      <c r="BH377" s="74" t="s">
        <v>278</v>
      </c>
      <c r="BI377" s="75" t="s">
        <v>2024</v>
      </c>
      <c r="BJ377" s="72"/>
      <c r="BK377" s="72"/>
      <c r="BL377" s="72" t="s">
        <v>2433</v>
      </c>
      <c r="BM377" s="72">
        <v>7549</v>
      </c>
      <c r="BN377" s="72"/>
      <c r="BO377" s="72"/>
      <c r="BP377" s="72"/>
      <c r="BQ377" s="72" t="s">
        <v>2413</v>
      </c>
      <c r="BR377" s="72" t="s">
        <v>2434</v>
      </c>
      <c r="BS377" s="74" t="s">
        <v>2095</v>
      </c>
      <c r="BT377" s="76" t="s">
        <v>690</v>
      </c>
      <c r="BU377" s="74" t="s">
        <v>2339</v>
      </c>
      <c r="BV377" s="72">
        <v>1054</v>
      </c>
      <c r="BW377" s="72">
        <v>1080</v>
      </c>
      <c r="BX377" s="72">
        <v>1072</v>
      </c>
      <c r="BY377" s="74" t="s">
        <v>143</v>
      </c>
      <c r="BZ377" s="75">
        <v>4</v>
      </c>
      <c r="CA377" s="72"/>
      <c r="CB377" s="72"/>
      <c r="CC377" s="72"/>
      <c r="CD377" s="72"/>
      <c r="CE377" s="72"/>
      <c r="CF377" s="73"/>
      <c r="CG377" s="72" t="s">
        <v>2309</v>
      </c>
      <c r="CH377" s="75" t="s">
        <v>1256</v>
      </c>
      <c r="CI377" s="75" t="s">
        <v>2227</v>
      </c>
      <c r="CJ377" s="72"/>
      <c r="CK377" s="72" t="s">
        <v>232</v>
      </c>
      <c r="CL377" s="72"/>
      <c r="CM377" s="72"/>
      <c r="CN377" s="72"/>
      <c r="CO377" s="73"/>
      <c r="CP377" s="73"/>
      <c r="CQ377" s="72"/>
      <c r="CR377" s="72" t="s">
        <v>2606</v>
      </c>
      <c r="CS377" s="97"/>
      <c r="CT377" s="72"/>
      <c r="CU377" s="72" t="s">
        <v>2607</v>
      </c>
    </row>
    <row r="378" spans="1:99" s="80" customFormat="1" x14ac:dyDescent="0.25">
      <c r="A378" s="79" t="s">
        <v>2526</v>
      </c>
      <c r="B378" s="72" t="s">
        <v>2352</v>
      </c>
      <c r="C378" s="73" t="s">
        <v>879</v>
      </c>
      <c r="D378" s="72">
        <v>1080</v>
      </c>
      <c r="E378" s="72" t="s">
        <v>2485</v>
      </c>
      <c r="F378" s="79" t="s">
        <v>765</v>
      </c>
      <c r="G378" s="72" t="s">
        <v>2745</v>
      </c>
      <c r="H378" s="79" t="s">
        <v>396</v>
      </c>
      <c r="I378" s="72"/>
      <c r="J378" s="72">
        <v>37</v>
      </c>
      <c r="K378" s="72">
        <v>2022</v>
      </c>
      <c r="L378" s="72">
        <v>3</v>
      </c>
      <c r="M378" s="72">
        <v>9</v>
      </c>
      <c r="N378" s="73" t="s">
        <v>2724</v>
      </c>
      <c r="O378" s="72" t="s">
        <v>189</v>
      </c>
      <c r="P378" s="75" t="s">
        <v>2746</v>
      </c>
      <c r="Q378" s="72">
        <v>2224</v>
      </c>
      <c r="R378" s="72">
        <v>925</v>
      </c>
      <c r="S378" s="72" t="s">
        <v>2473</v>
      </c>
      <c r="T378" s="72"/>
      <c r="U378" s="74" t="s">
        <v>2280</v>
      </c>
      <c r="V378" s="74" t="s">
        <v>2280</v>
      </c>
      <c r="W378" s="74" t="s">
        <v>2280</v>
      </c>
      <c r="X378" s="72"/>
      <c r="Y378" s="72"/>
      <c r="Z378" s="72"/>
      <c r="AA378" s="72"/>
      <c r="AB378" s="72"/>
      <c r="AC378" s="75" t="s">
        <v>255</v>
      </c>
      <c r="AD378" s="75" t="s">
        <v>2508</v>
      </c>
      <c r="AE378" s="75" t="s">
        <v>193</v>
      </c>
      <c r="AF378" s="75" t="s">
        <v>195</v>
      </c>
      <c r="AG378" s="75" t="s">
        <v>1162</v>
      </c>
      <c r="AH378" s="75" t="s">
        <v>195</v>
      </c>
      <c r="AI378" s="75" t="s">
        <v>196</v>
      </c>
      <c r="AJ378" s="75" t="s">
        <v>481</v>
      </c>
      <c r="AK378" s="72"/>
      <c r="AL378" s="72"/>
      <c r="AM378" s="72"/>
      <c r="AN378" s="72"/>
      <c r="AO378" s="72"/>
      <c r="AP378" s="72" t="s">
        <v>128</v>
      </c>
      <c r="AQ378" s="72" t="s">
        <v>129</v>
      </c>
      <c r="AR378" s="72" t="s">
        <v>198</v>
      </c>
      <c r="AS378" s="72" t="s">
        <v>2401</v>
      </c>
      <c r="AT378" s="75" t="s">
        <v>2177</v>
      </c>
      <c r="AU378" s="75" t="s">
        <v>200</v>
      </c>
      <c r="AV378" s="74" t="s">
        <v>200</v>
      </c>
      <c r="AW378" s="75" t="s">
        <v>201</v>
      </c>
      <c r="AX378" s="72" t="s">
        <v>2177</v>
      </c>
      <c r="AY378" s="72" t="s">
        <v>2177</v>
      </c>
      <c r="AZ378" s="75" t="s">
        <v>133</v>
      </c>
      <c r="BA378" s="72"/>
      <c r="BB378" s="72" t="s">
        <v>423</v>
      </c>
      <c r="BC378" s="72" t="s">
        <v>203</v>
      </c>
      <c r="BD378" s="72"/>
      <c r="BE378" s="74" t="s">
        <v>275</v>
      </c>
      <c r="BF378" s="75" t="s">
        <v>276</v>
      </c>
      <c r="BG378" s="75" t="s">
        <v>277</v>
      </c>
      <c r="BH378" s="74" t="s">
        <v>278</v>
      </c>
      <c r="BI378" s="75" t="s">
        <v>2024</v>
      </c>
      <c r="BJ378" s="75"/>
      <c r="BK378" s="72" t="s">
        <v>133</v>
      </c>
      <c r="BL378" s="72" t="s">
        <v>2433</v>
      </c>
      <c r="BM378" s="72">
        <v>7590</v>
      </c>
      <c r="BN378" s="72"/>
      <c r="BO378" s="72"/>
      <c r="BP378" s="72"/>
      <c r="BQ378" s="72" t="s">
        <v>2413</v>
      </c>
      <c r="BR378" s="72" t="s">
        <v>2434</v>
      </c>
      <c r="BS378" s="74" t="s">
        <v>2095</v>
      </c>
      <c r="BT378" s="76" t="s">
        <v>690</v>
      </c>
      <c r="BU378" s="74" t="s">
        <v>2339</v>
      </c>
      <c r="BV378" s="72">
        <v>1171</v>
      </c>
      <c r="BW378" s="72">
        <v>1170</v>
      </c>
      <c r="BX378" s="72">
        <v>1172</v>
      </c>
      <c r="BY378" s="74" t="s">
        <v>143</v>
      </c>
      <c r="BZ378" s="75">
        <v>4</v>
      </c>
      <c r="CA378" s="75"/>
      <c r="CB378" s="75"/>
      <c r="CC378" s="75"/>
      <c r="CD378" s="74"/>
      <c r="CE378" s="75"/>
      <c r="CF378" s="77"/>
      <c r="CG378" s="74" t="s">
        <v>2309</v>
      </c>
      <c r="CH378" s="75" t="s">
        <v>1256</v>
      </c>
      <c r="CI378" s="75" t="s">
        <v>2227</v>
      </c>
      <c r="CJ378" s="75" t="s">
        <v>231</v>
      </c>
      <c r="CK378" s="72" t="s">
        <v>232</v>
      </c>
      <c r="CL378" s="72"/>
      <c r="CM378" s="72"/>
      <c r="CN378" s="72"/>
      <c r="CO378" s="73"/>
      <c r="CP378" s="73"/>
      <c r="CQ378" s="72"/>
      <c r="CR378" s="72" t="s">
        <v>2747</v>
      </c>
      <c r="CS378" s="97"/>
      <c r="CT378" s="72"/>
      <c r="CU378" s="79" t="s">
        <v>2510</v>
      </c>
    </row>
    <row r="379" spans="1:99" s="80" customFormat="1" x14ac:dyDescent="0.25">
      <c r="A379" s="79" t="s">
        <v>2527</v>
      </c>
      <c r="B379" s="72" t="s">
        <v>2352</v>
      </c>
      <c r="C379" s="73" t="s">
        <v>879</v>
      </c>
      <c r="D379" s="72">
        <v>1080</v>
      </c>
      <c r="E379" s="72" t="s">
        <v>2485</v>
      </c>
      <c r="F379" s="79" t="s">
        <v>765</v>
      </c>
      <c r="G379" s="72" t="s">
        <v>2561</v>
      </c>
      <c r="H379" s="79" t="s">
        <v>396</v>
      </c>
      <c r="I379" s="72"/>
      <c r="J379" s="72">
        <v>21</v>
      </c>
      <c r="K379" s="72">
        <v>2021</v>
      </c>
      <c r="L379" s="72">
        <v>3</v>
      </c>
      <c r="M379" s="72">
        <v>9</v>
      </c>
      <c r="N379" s="73" t="s">
        <v>2547</v>
      </c>
      <c r="O379" s="72" t="s">
        <v>189</v>
      </c>
      <c r="P379" s="75" t="s">
        <v>2563</v>
      </c>
      <c r="Q379" s="72">
        <v>2108</v>
      </c>
      <c r="R379" s="72">
        <v>873</v>
      </c>
      <c r="S379" s="72" t="s">
        <v>2473</v>
      </c>
      <c r="T379" s="72"/>
      <c r="U379" s="74" t="s">
        <v>2280</v>
      </c>
      <c r="V379" s="74" t="s">
        <v>2280</v>
      </c>
      <c r="W379" s="74" t="s">
        <v>2280</v>
      </c>
      <c r="X379" s="72"/>
      <c r="Y379" s="72"/>
      <c r="Z379" s="72"/>
      <c r="AA379" s="72"/>
      <c r="AB379" s="72"/>
      <c r="AC379" s="75" t="s">
        <v>255</v>
      </c>
      <c r="AD379" s="75" t="s">
        <v>2508</v>
      </c>
      <c r="AE379" s="75" t="s">
        <v>193</v>
      </c>
      <c r="AF379" s="75" t="s">
        <v>195</v>
      </c>
      <c r="AG379" s="75" t="s">
        <v>1162</v>
      </c>
      <c r="AH379" s="75" t="s">
        <v>195</v>
      </c>
      <c r="AI379" s="75" t="s">
        <v>196</v>
      </c>
      <c r="AJ379" s="75" t="s">
        <v>481</v>
      </c>
      <c r="AK379" s="72"/>
      <c r="AL379" s="72"/>
      <c r="AM379" s="72"/>
      <c r="AN379" s="72"/>
      <c r="AO379" s="72"/>
      <c r="AP379" s="72" t="s">
        <v>128</v>
      </c>
      <c r="AQ379" s="72" t="s">
        <v>129</v>
      </c>
      <c r="AR379" s="72" t="s">
        <v>198</v>
      </c>
      <c r="AS379" s="72" t="s">
        <v>2401</v>
      </c>
      <c r="AT379" s="75" t="s">
        <v>2177</v>
      </c>
      <c r="AU379" s="75" t="s">
        <v>200</v>
      </c>
      <c r="AV379" s="74" t="s">
        <v>200</v>
      </c>
      <c r="AW379" s="75" t="s">
        <v>201</v>
      </c>
      <c r="AX379" s="72" t="s">
        <v>2177</v>
      </c>
      <c r="AY379" s="72" t="s">
        <v>2177</v>
      </c>
      <c r="AZ379" s="75" t="s">
        <v>133</v>
      </c>
      <c r="BA379" s="72"/>
      <c r="BB379" s="72" t="s">
        <v>423</v>
      </c>
      <c r="BC379" s="72" t="s">
        <v>203</v>
      </c>
      <c r="BD379" s="72"/>
      <c r="BE379" s="74" t="s">
        <v>275</v>
      </c>
      <c r="BF379" s="75" t="s">
        <v>276</v>
      </c>
      <c r="BG379" s="75" t="s">
        <v>277</v>
      </c>
      <c r="BH379" s="74" t="s">
        <v>278</v>
      </c>
      <c r="BI379" s="75" t="s">
        <v>2024</v>
      </c>
      <c r="BJ379" s="75"/>
      <c r="BK379" s="72" t="s">
        <v>133</v>
      </c>
      <c r="BL379" s="72" t="s">
        <v>2433</v>
      </c>
      <c r="BM379" s="72">
        <v>7535</v>
      </c>
      <c r="BN379" s="72"/>
      <c r="BO379" s="72"/>
      <c r="BP379" s="72"/>
      <c r="BQ379" s="72" t="s">
        <v>2413</v>
      </c>
      <c r="BR379" s="72" t="s">
        <v>2434</v>
      </c>
      <c r="BS379" s="74" t="s">
        <v>2095</v>
      </c>
      <c r="BT379" s="76" t="s">
        <v>690</v>
      </c>
      <c r="BU379" s="74" t="s">
        <v>2339</v>
      </c>
      <c r="BV379" s="72">
        <v>1053</v>
      </c>
      <c r="BW379" s="72">
        <v>1061</v>
      </c>
      <c r="BX379" s="72">
        <v>1052</v>
      </c>
      <c r="BY379" s="74" t="s">
        <v>143</v>
      </c>
      <c r="BZ379" s="75">
        <v>4</v>
      </c>
      <c r="CA379" s="75"/>
      <c r="CB379" s="75"/>
      <c r="CC379" s="75"/>
      <c r="CD379" s="74"/>
      <c r="CE379" s="75"/>
      <c r="CF379" s="77"/>
      <c r="CG379" s="74" t="s">
        <v>2309</v>
      </c>
      <c r="CH379" s="75" t="s">
        <v>1256</v>
      </c>
      <c r="CI379" s="75" t="s">
        <v>2227</v>
      </c>
      <c r="CJ379" s="75" t="s">
        <v>231</v>
      </c>
      <c r="CK379" s="72" t="s">
        <v>232</v>
      </c>
      <c r="CL379" s="72"/>
      <c r="CM379" s="72"/>
      <c r="CN379" s="72"/>
      <c r="CO379" s="73"/>
      <c r="CP379" s="73"/>
      <c r="CQ379" s="72"/>
      <c r="CR379" s="72" t="s">
        <v>2562</v>
      </c>
      <c r="CS379" s="97"/>
      <c r="CT379" s="72"/>
      <c r="CU379" s="79" t="s">
        <v>2510</v>
      </c>
    </row>
    <row r="380" spans="1:99" s="80" customFormat="1" x14ac:dyDescent="0.25">
      <c r="A380" s="79" t="s">
        <v>2557</v>
      </c>
      <c r="B380" s="72" t="s">
        <v>2352</v>
      </c>
      <c r="C380" s="73" t="s">
        <v>879</v>
      </c>
      <c r="D380" s="72">
        <v>1080</v>
      </c>
      <c r="E380" s="72" t="s">
        <v>2485</v>
      </c>
      <c r="F380" s="79" t="s">
        <v>765</v>
      </c>
      <c r="G380" s="72" t="s">
        <v>2621</v>
      </c>
      <c r="H380" s="79" t="s">
        <v>2196</v>
      </c>
      <c r="I380" s="72"/>
      <c r="J380" s="72">
        <v>42</v>
      </c>
      <c r="K380" s="72">
        <v>2021</v>
      </c>
      <c r="L380" s="72">
        <v>3</v>
      </c>
      <c r="M380" s="72">
        <v>9</v>
      </c>
      <c r="N380" s="73" t="s">
        <v>2604</v>
      </c>
      <c r="O380" s="72" t="s">
        <v>189</v>
      </c>
      <c r="P380" s="75" t="s">
        <v>2622</v>
      </c>
      <c r="Q380" s="72">
        <v>2125</v>
      </c>
      <c r="R380" s="72">
        <v>904</v>
      </c>
      <c r="S380" s="72" t="s">
        <v>2473</v>
      </c>
      <c r="T380" s="72"/>
      <c r="U380" s="74" t="s">
        <v>2280</v>
      </c>
      <c r="V380" s="74" t="s">
        <v>2280</v>
      </c>
      <c r="W380" s="74" t="s">
        <v>2280</v>
      </c>
      <c r="X380" s="72"/>
      <c r="Y380" s="72"/>
      <c r="Z380" s="72"/>
      <c r="AA380" s="72"/>
      <c r="AB380" s="72"/>
      <c r="AC380" s="75" t="s">
        <v>255</v>
      </c>
      <c r="AD380" s="75" t="s">
        <v>2508</v>
      </c>
      <c r="AE380" s="75" t="s">
        <v>193</v>
      </c>
      <c r="AF380" s="75" t="s">
        <v>195</v>
      </c>
      <c r="AG380" s="75" t="s">
        <v>1162</v>
      </c>
      <c r="AH380" s="75" t="s">
        <v>195</v>
      </c>
      <c r="AI380" s="75" t="s">
        <v>196</v>
      </c>
      <c r="AJ380" s="75" t="s">
        <v>481</v>
      </c>
      <c r="AK380" s="72"/>
      <c r="AL380" s="72"/>
      <c r="AM380" s="72"/>
      <c r="AN380" s="72"/>
      <c r="AO380" s="72"/>
      <c r="AP380" s="72" t="s">
        <v>128</v>
      </c>
      <c r="AQ380" s="72" t="s">
        <v>129</v>
      </c>
      <c r="AR380" s="72" t="s">
        <v>198</v>
      </c>
      <c r="AS380" s="72" t="s">
        <v>2401</v>
      </c>
      <c r="AT380" s="75" t="s">
        <v>2177</v>
      </c>
      <c r="AU380" s="75" t="s">
        <v>200</v>
      </c>
      <c r="AV380" s="74" t="s">
        <v>200</v>
      </c>
      <c r="AW380" s="75" t="s">
        <v>201</v>
      </c>
      <c r="AX380" s="72" t="s">
        <v>2177</v>
      </c>
      <c r="AY380" s="72" t="s">
        <v>2177</v>
      </c>
      <c r="AZ380" s="75" t="s">
        <v>133</v>
      </c>
      <c r="BA380" s="72"/>
      <c r="BB380" s="72" t="s">
        <v>423</v>
      </c>
      <c r="BC380" s="72" t="s">
        <v>203</v>
      </c>
      <c r="BD380" s="72"/>
      <c r="BE380" s="74" t="s">
        <v>275</v>
      </c>
      <c r="BF380" s="75" t="s">
        <v>276</v>
      </c>
      <c r="BG380" s="75" t="s">
        <v>277</v>
      </c>
      <c r="BH380" s="74" t="s">
        <v>278</v>
      </c>
      <c r="BI380" s="75" t="s">
        <v>2024</v>
      </c>
      <c r="BJ380" s="75"/>
      <c r="BK380" s="72" t="s">
        <v>133</v>
      </c>
      <c r="BL380" s="72" t="s">
        <v>2433</v>
      </c>
      <c r="BM380" s="72">
        <v>7534</v>
      </c>
      <c r="BN380" s="72"/>
      <c r="BO380" s="72"/>
      <c r="BP380" s="72"/>
      <c r="BQ380" s="72" t="s">
        <v>2413</v>
      </c>
      <c r="BR380" s="72" t="s">
        <v>2434</v>
      </c>
      <c r="BS380" s="74" t="s">
        <v>2095</v>
      </c>
      <c r="BT380" s="76" t="s">
        <v>690</v>
      </c>
      <c r="BU380" s="74" t="s">
        <v>2339</v>
      </c>
      <c r="BV380" s="72">
        <v>1099</v>
      </c>
      <c r="BW380" s="72">
        <v>1091</v>
      </c>
      <c r="BX380" s="72">
        <v>1101</v>
      </c>
      <c r="BY380" s="74" t="s">
        <v>143</v>
      </c>
      <c r="BZ380" s="75">
        <v>4</v>
      </c>
      <c r="CA380" s="75"/>
      <c r="CB380" s="75"/>
      <c r="CC380" s="75"/>
      <c r="CD380" s="74"/>
      <c r="CE380" s="75"/>
      <c r="CF380" s="77"/>
      <c r="CG380" s="74" t="s">
        <v>2309</v>
      </c>
      <c r="CH380" s="75" t="s">
        <v>1256</v>
      </c>
      <c r="CI380" s="75" t="s">
        <v>2227</v>
      </c>
      <c r="CJ380" s="75" t="s">
        <v>231</v>
      </c>
      <c r="CK380" s="72" t="s">
        <v>232</v>
      </c>
      <c r="CL380" s="72"/>
      <c r="CM380" s="72"/>
      <c r="CN380" s="72"/>
      <c r="CO380" s="73"/>
      <c r="CP380" s="73"/>
      <c r="CQ380" s="72"/>
      <c r="CR380" s="72" t="s">
        <v>2562</v>
      </c>
      <c r="CS380" s="97"/>
      <c r="CT380" s="72"/>
      <c r="CU380" s="79" t="s">
        <v>2510</v>
      </c>
    </row>
    <row r="381" spans="1:99" s="80" customFormat="1" x14ac:dyDescent="0.25">
      <c r="A381" s="72" t="s">
        <v>2564</v>
      </c>
      <c r="B381" s="72" t="s">
        <v>2352</v>
      </c>
      <c r="C381" s="73" t="s">
        <v>879</v>
      </c>
      <c r="D381" s="72">
        <v>1080</v>
      </c>
      <c r="E381" s="72" t="s">
        <v>2485</v>
      </c>
      <c r="F381" s="79" t="s">
        <v>765</v>
      </c>
      <c r="G381" s="72" t="s">
        <v>2565</v>
      </c>
      <c r="H381" s="79" t="s">
        <v>396</v>
      </c>
      <c r="I381" s="72"/>
      <c r="J381" s="72">
        <v>22</v>
      </c>
      <c r="K381" s="72">
        <v>2021</v>
      </c>
      <c r="L381" s="72">
        <v>3</v>
      </c>
      <c r="M381" s="72">
        <v>9</v>
      </c>
      <c r="N381" s="73" t="s">
        <v>2571</v>
      </c>
      <c r="O381" s="72" t="s">
        <v>189</v>
      </c>
      <c r="P381" s="75" t="s">
        <v>2569</v>
      </c>
      <c r="Q381" s="72">
        <v>2104</v>
      </c>
      <c r="R381" s="72">
        <v>874</v>
      </c>
      <c r="S381" s="72" t="s">
        <v>2473</v>
      </c>
      <c r="T381" s="72"/>
      <c r="U381" s="74" t="s">
        <v>2280</v>
      </c>
      <c r="V381" s="74" t="s">
        <v>2280</v>
      </c>
      <c r="W381" s="74"/>
      <c r="X381" s="72"/>
      <c r="Y381" s="74" t="s">
        <v>2280</v>
      </c>
      <c r="Z381" s="72"/>
      <c r="AA381" s="72"/>
      <c r="AB381" s="72"/>
      <c r="AC381" s="75" t="s">
        <v>255</v>
      </c>
      <c r="AD381" s="75" t="s">
        <v>2508</v>
      </c>
      <c r="AE381" s="75" t="s">
        <v>193</v>
      </c>
      <c r="AF381" s="75" t="s">
        <v>195</v>
      </c>
      <c r="AG381" s="75" t="s">
        <v>1162</v>
      </c>
      <c r="AH381" s="75" t="s">
        <v>195</v>
      </c>
      <c r="AI381" s="75" t="s">
        <v>196</v>
      </c>
      <c r="AJ381" s="75" t="s">
        <v>481</v>
      </c>
      <c r="AK381" s="72"/>
      <c r="AL381" s="72"/>
      <c r="AM381" s="72"/>
      <c r="AN381" s="72"/>
      <c r="AO381" s="72"/>
      <c r="AP381" s="72" t="s">
        <v>128</v>
      </c>
      <c r="AQ381" s="72" t="s">
        <v>129</v>
      </c>
      <c r="AR381" s="72" t="s">
        <v>198</v>
      </c>
      <c r="AS381" s="72" t="s">
        <v>2401</v>
      </c>
      <c r="AT381" s="75" t="s">
        <v>2177</v>
      </c>
      <c r="AU381" s="75" t="s">
        <v>200</v>
      </c>
      <c r="AV381" s="74" t="s">
        <v>200</v>
      </c>
      <c r="AW381" s="75" t="s">
        <v>201</v>
      </c>
      <c r="AX381" s="72" t="s">
        <v>2177</v>
      </c>
      <c r="AY381" s="72" t="s">
        <v>2177</v>
      </c>
      <c r="AZ381" s="75" t="s">
        <v>133</v>
      </c>
      <c r="BA381" s="72"/>
      <c r="BB381" s="72" t="s">
        <v>423</v>
      </c>
      <c r="BC381" s="72" t="s">
        <v>203</v>
      </c>
      <c r="BD381" s="72"/>
      <c r="BE381" s="74" t="s">
        <v>275</v>
      </c>
      <c r="BF381" s="75" t="s">
        <v>276</v>
      </c>
      <c r="BG381" s="75" t="s">
        <v>277</v>
      </c>
      <c r="BH381" s="74" t="s">
        <v>278</v>
      </c>
      <c r="BI381" s="75" t="s">
        <v>2024</v>
      </c>
      <c r="BJ381" s="75"/>
      <c r="BK381" s="72" t="s">
        <v>133</v>
      </c>
      <c r="BL381" s="72" t="s">
        <v>2433</v>
      </c>
      <c r="BM381" s="72">
        <v>7544</v>
      </c>
      <c r="BN381" s="72"/>
      <c r="BO381" s="72"/>
      <c r="BP381" s="72"/>
      <c r="BQ381" s="72" t="s">
        <v>2413</v>
      </c>
      <c r="BR381" s="72" t="s">
        <v>2434</v>
      </c>
      <c r="BS381" s="74" t="s">
        <v>2095</v>
      </c>
      <c r="BT381" s="76" t="s">
        <v>690</v>
      </c>
      <c r="BU381" s="74" t="s">
        <v>2339</v>
      </c>
      <c r="BV381" s="72">
        <v>1067</v>
      </c>
      <c r="BW381" s="72">
        <v>1046</v>
      </c>
      <c r="BX381" s="72">
        <v>1033</v>
      </c>
      <c r="BY381" s="74" t="s">
        <v>143</v>
      </c>
      <c r="BZ381" s="75">
        <v>4</v>
      </c>
      <c r="CA381" s="75"/>
      <c r="CB381" s="75"/>
      <c r="CC381" s="75"/>
      <c r="CD381" s="74"/>
      <c r="CE381" s="75"/>
      <c r="CF381" s="77"/>
      <c r="CG381" s="74" t="s">
        <v>2309</v>
      </c>
      <c r="CH381" s="75" t="s">
        <v>1256</v>
      </c>
      <c r="CI381" s="75" t="s">
        <v>2227</v>
      </c>
      <c r="CJ381" s="75" t="s">
        <v>231</v>
      </c>
      <c r="CK381" s="72" t="s">
        <v>232</v>
      </c>
      <c r="CL381" s="72"/>
      <c r="CM381" s="72"/>
      <c r="CN381" s="72"/>
      <c r="CO381" s="73"/>
      <c r="CP381" s="73"/>
      <c r="CQ381" s="72"/>
      <c r="CR381" s="72" t="s">
        <v>2572</v>
      </c>
      <c r="CS381" s="97"/>
      <c r="CT381" s="72"/>
      <c r="CU381" s="79" t="s">
        <v>2566</v>
      </c>
    </row>
    <row r="382" spans="1:99" s="80" customFormat="1" x14ac:dyDescent="0.25">
      <c r="A382" s="72" t="s">
        <v>2567</v>
      </c>
      <c r="B382" s="72" t="s">
        <v>2352</v>
      </c>
      <c r="C382" s="73" t="s">
        <v>879</v>
      </c>
      <c r="D382" s="72">
        <v>1080</v>
      </c>
      <c r="E382" s="72" t="s">
        <v>2485</v>
      </c>
      <c r="F382" s="79" t="s">
        <v>765</v>
      </c>
      <c r="G382" s="72" t="s">
        <v>2565</v>
      </c>
      <c r="H382" s="79" t="s">
        <v>396</v>
      </c>
      <c r="I382" s="72"/>
      <c r="J382" s="72">
        <v>22</v>
      </c>
      <c r="K382" s="72">
        <v>2021</v>
      </c>
      <c r="L382" s="72">
        <v>3</v>
      </c>
      <c r="M382" s="72">
        <v>9</v>
      </c>
      <c r="N382" s="73" t="s">
        <v>2571</v>
      </c>
      <c r="O382" s="72" t="s">
        <v>189</v>
      </c>
      <c r="P382" s="75" t="s">
        <v>2570</v>
      </c>
      <c r="Q382" s="72">
        <v>2105</v>
      </c>
      <c r="R382" s="72">
        <v>875</v>
      </c>
      <c r="S382" s="72"/>
      <c r="T382" s="72"/>
      <c r="U382" s="74" t="s">
        <v>2280</v>
      </c>
      <c r="V382" s="74"/>
      <c r="W382" s="74"/>
      <c r="X382" s="72"/>
      <c r="Y382" s="74" t="s">
        <v>2280</v>
      </c>
      <c r="Z382" s="72"/>
      <c r="AA382" s="72"/>
      <c r="AB382" s="72"/>
      <c r="AC382" s="75" t="s">
        <v>255</v>
      </c>
      <c r="AD382" s="75" t="s">
        <v>2508</v>
      </c>
      <c r="AE382" s="75" t="s">
        <v>193</v>
      </c>
      <c r="AF382" s="75" t="s">
        <v>195</v>
      </c>
      <c r="AG382" s="75" t="s">
        <v>1162</v>
      </c>
      <c r="AH382" s="75" t="s">
        <v>195</v>
      </c>
      <c r="AI382" s="75" t="s">
        <v>196</v>
      </c>
      <c r="AJ382" s="75" t="s">
        <v>481</v>
      </c>
      <c r="AK382" s="72"/>
      <c r="AL382" s="72"/>
      <c r="AM382" s="72"/>
      <c r="AN382" s="72"/>
      <c r="AO382" s="72"/>
      <c r="AP382" s="72" t="s">
        <v>128</v>
      </c>
      <c r="AQ382" s="72" t="s">
        <v>129</v>
      </c>
      <c r="AR382" s="72" t="s">
        <v>198</v>
      </c>
      <c r="AS382" s="72" t="s">
        <v>2401</v>
      </c>
      <c r="AT382" s="75" t="s">
        <v>2177</v>
      </c>
      <c r="AU382" s="75" t="s">
        <v>200</v>
      </c>
      <c r="AV382" s="74" t="s">
        <v>200</v>
      </c>
      <c r="AW382" s="75" t="s">
        <v>201</v>
      </c>
      <c r="AX382" s="72" t="s">
        <v>2177</v>
      </c>
      <c r="AY382" s="72"/>
      <c r="AZ382" s="75" t="s">
        <v>133</v>
      </c>
      <c r="BA382" s="72"/>
      <c r="BB382" s="72" t="s">
        <v>423</v>
      </c>
      <c r="BC382" s="72" t="s">
        <v>203</v>
      </c>
      <c r="BD382" s="72"/>
      <c r="BE382" s="74" t="s">
        <v>275</v>
      </c>
      <c r="BF382" s="75" t="s">
        <v>276</v>
      </c>
      <c r="BG382" s="75" t="s">
        <v>277</v>
      </c>
      <c r="BH382" s="74" t="s">
        <v>278</v>
      </c>
      <c r="BI382" s="75" t="s">
        <v>2024</v>
      </c>
      <c r="BJ382" s="75"/>
      <c r="BK382" s="72" t="s">
        <v>133</v>
      </c>
      <c r="BL382" s="72" t="s">
        <v>2433</v>
      </c>
      <c r="BM382" s="72">
        <v>7532</v>
      </c>
      <c r="BN382" s="72"/>
      <c r="BO382" s="72"/>
      <c r="BP382" s="72"/>
      <c r="BQ382" s="72" t="s">
        <v>2413</v>
      </c>
      <c r="BR382" s="72" t="s">
        <v>2434</v>
      </c>
      <c r="BS382" s="74" t="s">
        <v>2095</v>
      </c>
      <c r="BT382" s="76" t="s">
        <v>690</v>
      </c>
      <c r="BU382" s="74" t="s">
        <v>2339</v>
      </c>
      <c r="BV382" s="72">
        <v>1062</v>
      </c>
      <c r="BW382" s="72">
        <v>1060</v>
      </c>
      <c r="BX382" s="72">
        <v>1068</v>
      </c>
      <c r="BY382" s="74" t="s">
        <v>143</v>
      </c>
      <c r="BZ382" s="75">
        <v>4</v>
      </c>
      <c r="CA382" s="75"/>
      <c r="CB382" s="75"/>
      <c r="CC382" s="75"/>
      <c r="CD382" s="74"/>
      <c r="CE382" s="75"/>
      <c r="CF382" s="77"/>
      <c r="CG382" s="74" t="s">
        <v>2309</v>
      </c>
      <c r="CH382" s="75" t="s">
        <v>1256</v>
      </c>
      <c r="CI382" s="75" t="s">
        <v>2227</v>
      </c>
      <c r="CJ382" s="75" t="s">
        <v>231</v>
      </c>
      <c r="CK382" s="72" t="s">
        <v>232</v>
      </c>
      <c r="CL382" s="72"/>
      <c r="CM382" s="72"/>
      <c r="CN382" s="72"/>
      <c r="CO382" s="73"/>
      <c r="CP382" s="73"/>
      <c r="CQ382" s="72"/>
      <c r="CR382" s="72" t="s">
        <v>2572</v>
      </c>
      <c r="CS382" s="97"/>
      <c r="CT382" s="72"/>
      <c r="CU382" s="79" t="s">
        <v>2566</v>
      </c>
    </row>
    <row r="383" spans="1:99" s="80" customFormat="1" x14ac:dyDescent="0.25">
      <c r="A383" s="79" t="s">
        <v>2528</v>
      </c>
      <c r="B383" s="72" t="s">
        <v>2352</v>
      </c>
      <c r="C383" s="73" t="s">
        <v>879</v>
      </c>
      <c r="D383" s="72">
        <v>1280</v>
      </c>
      <c r="E383" s="72" t="s">
        <v>2485</v>
      </c>
      <c r="F383" s="79" t="s">
        <v>2610</v>
      </c>
      <c r="G383" s="72"/>
      <c r="H383" s="79" t="s">
        <v>446</v>
      </c>
      <c r="I383" s="72"/>
      <c r="J383" s="72">
        <v>38</v>
      </c>
      <c r="K383" s="72">
        <v>2021</v>
      </c>
      <c r="L383" s="72">
        <v>3</v>
      </c>
      <c r="M383" s="72">
        <v>9</v>
      </c>
      <c r="N383" s="73" t="s">
        <v>2604</v>
      </c>
      <c r="O383" s="72" t="s">
        <v>189</v>
      </c>
      <c r="P383" s="75" t="s">
        <v>2611</v>
      </c>
      <c r="Q383" s="72">
        <v>2124</v>
      </c>
      <c r="R383" s="72">
        <v>902</v>
      </c>
      <c r="S383" s="72" t="s">
        <v>2473</v>
      </c>
      <c r="T383" s="72"/>
      <c r="U383" s="74" t="s">
        <v>2280</v>
      </c>
      <c r="V383" s="74" t="s">
        <v>2280</v>
      </c>
      <c r="W383" s="74" t="s">
        <v>2280</v>
      </c>
      <c r="X383" s="72"/>
      <c r="Y383" s="72"/>
      <c r="Z383" s="72"/>
      <c r="AA383" s="72"/>
      <c r="AB383" s="72"/>
      <c r="AC383" s="75" t="s">
        <v>255</v>
      </c>
      <c r="AD383" s="75" t="s">
        <v>2508</v>
      </c>
      <c r="AE383" s="75" t="s">
        <v>193</v>
      </c>
      <c r="AF383" s="75" t="s">
        <v>195</v>
      </c>
      <c r="AG383" s="75" t="s">
        <v>1162</v>
      </c>
      <c r="AH383" s="75" t="s">
        <v>195</v>
      </c>
      <c r="AI383" s="75" t="s">
        <v>196</v>
      </c>
      <c r="AJ383" s="75" t="s">
        <v>481</v>
      </c>
      <c r="AK383" s="72"/>
      <c r="AL383" s="72"/>
      <c r="AM383" s="72"/>
      <c r="AN383" s="72"/>
      <c r="AO383" s="72"/>
      <c r="AP383" s="72" t="s">
        <v>128</v>
      </c>
      <c r="AQ383" s="72" t="s">
        <v>129</v>
      </c>
      <c r="AR383" s="72" t="s">
        <v>198</v>
      </c>
      <c r="AS383" s="72" t="s">
        <v>2401</v>
      </c>
      <c r="AT383" s="75" t="s">
        <v>2177</v>
      </c>
      <c r="AU383" s="75" t="s">
        <v>200</v>
      </c>
      <c r="AV383" s="74" t="s">
        <v>200</v>
      </c>
      <c r="AW383" s="75" t="s">
        <v>201</v>
      </c>
      <c r="AX383" s="72" t="s">
        <v>2177</v>
      </c>
      <c r="AY383" s="72" t="s">
        <v>2177</v>
      </c>
      <c r="AZ383" s="75" t="s">
        <v>133</v>
      </c>
      <c r="BA383" s="72"/>
      <c r="BB383" s="72" t="s">
        <v>423</v>
      </c>
      <c r="BC383" s="72" t="s">
        <v>203</v>
      </c>
      <c r="BD383" s="72"/>
      <c r="BE383" s="74" t="s">
        <v>275</v>
      </c>
      <c r="BF383" s="75" t="s">
        <v>276</v>
      </c>
      <c r="BG383" s="75" t="s">
        <v>277</v>
      </c>
      <c r="BH383" s="74" t="s">
        <v>278</v>
      </c>
      <c r="BI383" s="75" t="s">
        <v>2024</v>
      </c>
      <c r="BJ383" s="75"/>
      <c r="BK383" s="72" t="s">
        <v>133</v>
      </c>
      <c r="BL383" s="72" t="s">
        <v>2433</v>
      </c>
      <c r="BM383" s="72">
        <v>7547</v>
      </c>
      <c r="BN383" s="72"/>
      <c r="BO383" s="72"/>
      <c r="BP383" s="72"/>
      <c r="BQ383" s="72" t="s">
        <v>2413</v>
      </c>
      <c r="BR383" s="72" t="s">
        <v>2434</v>
      </c>
      <c r="BS383" s="74" t="s">
        <v>2095</v>
      </c>
      <c r="BT383" s="76" t="s">
        <v>690</v>
      </c>
      <c r="BU383" s="74" t="s">
        <v>2339</v>
      </c>
      <c r="BV383" s="72">
        <v>1089</v>
      </c>
      <c r="BW383" s="72">
        <v>1096</v>
      </c>
      <c r="BX383" s="72">
        <v>1098</v>
      </c>
      <c r="BY383" s="74" t="s">
        <v>143</v>
      </c>
      <c r="BZ383" s="75">
        <v>4</v>
      </c>
      <c r="CA383" s="75"/>
      <c r="CB383" s="75"/>
      <c r="CC383" s="75"/>
      <c r="CD383" s="74"/>
      <c r="CE383" s="75"/>
      <c r="CF383" s="77"/>
      <c r="CG383" s="74" t="s">
        <v>2309</v>
      </c>
      <c r="CH383" s="75" t="s">
        <v>1256</v>
      </c>
      <c r="CI383" s="75" t="s">
        <v>2227</v>
      </c>
      <c r="CJ383" s="75" t="s">
        <v>231</v>
      </c>
      <c r="CK383" s="72" t="s">
        <v>232</v>
      </c>
      <c r="CL383" s="72"/>
      <c r="CM383" s="72"/>
      <c r="CN383" s="72"/>
      <c r="CO383" s="73"/>
      <c r="CP383" s="73"/>
      <c r="CQ383" s="72"/>
      <c r="CR383" s="72" t="s">
        <v>2612</v>
      </c>
      <c r="CS383" s="97"/>
      <c r="CT383" s="72"/>
      <c r="CU383" s="79" t="s">
        <v>2510</v>
      </c>
    </row>
    <row r="384" spans="1:99" s="80" customFormat="1" x14ac:dyDescent="0.25">
      <c r="A384" s="72" t="s">
        <v>2529</v>
      </c>
      <c r="B384" s="72" t="s">
        <v>2352</v>
      </c>
      <c r="C384" s="72" t="s">
        <v>879</v>
      </c>
      <c r="D384" s="72">
        <v>1680</v>
      </c>
      <c r="E384" s="72" t="s">
        <v>2485</v>
      </c>
      <c r="F384" s="72" t="s">
        <v>2610</v>
      </c>
      <c r="G384" s="72"/>
      <c r="H384" s="72" t="s">
        <v>396</v>
      </c>
      <c r="I384" s="72"/>
      <c r="J384" s="72">
        <v>47</v>
      </c>
      <c r="K384" s="72">
        <v>2021</v>
      </c>
      <c r="L384" s="72">
        <v>2</v>
      </c>
      <c r="M384" s="72">
        <v>7</v>
      </c>
      <c r="N384" s="73" t="s">
        <v>2629</v>
      </c>
      <c r="O384" s="72" t="s">
        <v>189</v>
      </c>
      <c r="P384" s="75" t="s">
        <v>2630</v>
      </c>
      <c r="Q384" s="72">
        <v>2135</v>
      </c>
      <c r="R384" s="72">
        <v>905</v>
      </c>
      <c r="S384" s="72" t="s">
        <v>2473</v>
      </c>
      <c r="T384" s="72"/>
      <c r="U384" s="72" t="s">
        <v>2254</v>
      </c>
      <c r="V384" s="72" t="s">
        <v>2254</v>
      </c>
      <c r="W384" s="72" t="s">
        <v>2254</v>
      </c>
      <c r="X384" s="72" t="s">
        <v>2387</v>
      </c>
      <c r="Y384" s="72"/>
      <c r="Z384" s="72" t="s">
        <v>513</v>
      </c>
      <c r="AA384" s="72"/>
      <c r="AB384" s="72"/>
      <c r="AC384" s="72" t="s">
        <v>255</v>
      </c>
      <c r="AD384" s="72" t="s">
        <v>2508</v>
      </c>
      <c r="AE384" s="72" t="s">
        <v>193</v>
      </c>
      <c r="AF384" s="72" t="s">
        <v>194</v>
      </c>
      <c r="AG384" s="72" t="s">
        <v>1162</v>
      </c>
      <c r="AH384" s="72" t="s">
        <v>195</v>
      </c>
      <c r="AI384" s="72" t="s">
        <v>196</v>
      </c>
      <c r="AJ384" s="72" t="s">
        <v>481</v>
      </c>
      <c r="AK384" s="72"/>
      <c r="AL384" s="72" t="s">
        <v>2631</v>
      </c>
      <c r="AM384" s="72"/>
      <c r="AN384" s="72"/>
      <c r="AO384" s="72"/>
      <c r="AP384" s="72" t="s">
        <v>128</v>
      </c>
      <c r="AQ384" s="72" t="s">
        <v>129</v>
      </c>
      <c r="AR384" s="72" t="s">
        <v>198</v>
      </c>
      <c r="AS384" s="72" t="s">
        <v>2401</v>
      </c>
      <c r="AT384" s="72" t="s">
        <v>2178</v>
      </c>
      <c r="AU384" s="72" t="s">
        <v>200</v>
      </c>
      <c r="AV384" s="72" t="s">
        <v>200</v>
      </c>
      <c r="AW384" s="72" t="s">
        <v>201</v>
      </c>
      <c r="AX384" s="72" t="s">
        <v>2178</v>
      </c>
      <c r="AY384" s="72" t="s">
        <v>2179</v>
      </c>
      <c r="AZ384" s="72" t="s">
        <v>133</v>
      </c>
      <c r="BA384" s="72"/>
      <c r="BB384" s="72" t="s">
        <v>423</v>
      </c>
      <c r="BC384" s="72" t="s">
        <v>203</v>
      </c>
      <c r="BD384" s="72"/>
      <c r="BE384" s="72" t="s">
        <v>275</v>
      </c>
      <c r="BF384" s="72" t="s">
        <v>839</v>
      </c>
      <c r="BG384" s="72" t="s">
        <v>2147</v>
      </c>
      <c r="BH384" s="72" t="s">
        <v>278</v>
      </c>
      <c r="BI384" s="72" t="s">
        <v>2022</v>
      </c>
      <c r="BJ384" s="72"/>
      <c r="BK384" s="72" t="s">
        <v>2454</v>
      </c>
      <c r="BL384" s="72" t="s">
        <v>2433</v>
      </c>
      <c r="BM384" s="72">
        <v>7565</v>
      </c>
      <c r="BN384" s="72"/>
      <c r="BO384" s="72"/>
      <c r="BP384" s="72"/>
      <c r="BQ384" s="72" t="s">
        <v>2413</v>
      </c>
      <c r="BR384" s="72" t="s">
        <v>2434</v>
      </c>
      <c r="BS384" s="72" t="s">
        <v>2628</v>
      </c>
      <c r="BT384" s="109" t="s">
        <v>690</v>
      </c>
      <c r="BU384" s="72" t="s">
        <v>2627</v>
      </c>
      <c r="BV384" s="72">
        <v>1081</v>
      </c>
      <c r="BW384" s="72">
        <v>1105</v>
      </c>
      <c r="BX384" s="72"/>
      <c r="BY384" s="72" t="s">
        <v>143</v>
      </c>
      <c r="BZ384" s="72">
        <v>4</v>
      </c>
      <c r="CA384" s="72"/>
      <c r="CB384" s="72"/>
      <c r="CC384" s="72"/>
      <c r="CD384" s="72"/>
      <c r="CE384" s="72"/>
      <c r="CF384" s="73"/>
      <c r="CG384" s="72" t="s">
        <v>2309</v>
      </c>
      <c r="CH384" s="72" t="s">
        <v>1256</v>
      </c>
      <c r="CI384" s="72" t="s">
        <v>2227</v>
      </c>
      <c r="CJ384" s="72" t="s">
        <v>231</v>
      </c>
      <c r="CK384" s="72" t="s">
        <v>1964</v>
      </c>
      <c r="CL384" s="72"/>
      <c r="CM384" s="72"/>
      <c r="CN384" s="72" t="s">
        <v>426</v>
      </c>
      <c r="CO384" s="73"/>
      <c r="CP384" s="73"/>
      <c r="CQ384" s="72"/>
      <c r="CR384" s="72" t="s">
        <v>2625</v>
      </c>
      <c r="CS384" s="97"/>
      <c r="CT384" s="72"/>
      <c r="CU384" s="72" t="s">
        <v>2626</v>
      </c>
    </row>
    <row r="385" spans="1:99" s="139" customFormat="1" x14ac:dyDescent="0.25">
      <c r="A385" s="79" t="s">
        <v>2558</v>
      </c>
      <c r="B385" s="79" t="s">
        <v>117</v>
      </c>
      <c r="C385" s="79"/>
      <c r="D385" s="79">
        <v>1080</v>
      </c>
      <c r="E385" s="79" t="s">
        <v>2485</v>
      </c>
      <c r="F385" s="79" t="s">
        <v>2669</v>
      </c>
      <c r="G385" s="79" t="s">
        <v>2670</v>
      </c>
      <c r="H385" s="79" t="s">
        <v>223</v>
      </c>
      <c r="I385" s="79"/>
      <c r="J385" s="79">
        <v>10</v>
      </c>
      <c r="K385" s="79">
        <v>2022</v>
      </c>
      <c r="L385" s="79">
        <v>2</v>
      </c>
      <c r="M385" s="79">
        <v>7</v>
      </c>
      <c r="N385" s="105" t="s">
        <v>2658</v>
      </c>
      <c r="O385" s="79" t="s">
        <v>189</v>
      </c>
      <c r="P385" s="82" t="s">
        <v>2672</v>
      </c>
      <c r="Q385" s="79">
        <v>2203</v>
      </c>
      <c r="R385" s="79">
        <v>915</v>
      </c>
      <c r="S385" s="79" t="s">
        <v>2473</v>
      </c>
      <c r="T385" s="79"/>
      <c r="U385" s="82" t="s">
        <v>2280</v>
      </c>
      <c r="V385" s="82" t="s">
        <v>2280</v>
      </c>
      <c r="W385" s="79" t="s">
        <v>2280</v>
      </c>
      <c r="X385" s="79" t="s">
        <v>2387</v>
      </c>
      <c r="Y385" s="79"/>
      <c r="Z385" s="79"/>
      <c r="AA385" s="79"/>
      <c r="AB385" s="79"/>
      <c r="AC385" s="79" t="s">
        <v>2173</v>
      </c>
      <c r="AD385" s="79" t="s">
        <v>271</v>
      </c>
      <c r="AE385" s="79" t="s">
        <v>2173</v>
      </c>
      <c r="AF385" s="79" t="s">
        <v>126</v>
      </c>
      <c r="AG385" s="79" t="s">
        <v>2173</v>
      </c>
      <c r="AH385" s="79" t="s">
        <v>127</v>
      </c>
      <c r="AI385" s="82" t="s">
        <v>196</v>
      </c>
      <c r="AJ385" s="82" t="s">
        <v>481</v>
      </c>
      <c r="AK385" s="79"/>
      <c r="AL385" s="79"/>
      <c r="AM385" s="79"/>
      <c r="AN385" s="79"/>
      <c r="AO385" s="79"/>
      <c r="AP385" s="79" t="s">
        <v>128</v>
      </c>
      <c r="AQ385" s="79" t="s">
        <v>129</v>
      </c>
      <c r="AR385" s="79" t="s">
        <v>198</v>
      </c>
      <c r="AS385" s="79" t="s">
        <v>2296</v>
      </c>
      <c r="AT385" s="79" t="s">
        <v>273</v>
      </c>
      <c r="AU385" s="79" t="s">
        <v>273</v>
      </c>
      <c r="AV385" s="79" t="s">
        <v>273</v>
      </c>
      <c r="AW385" s="79" t="s">
        <v>201</v>
      </c>
      <c r="AX385" s="79" t="s">
        <v>2177</v>
      </c>
      <c r="AY385" s="79" t="s">
        <v>2177</v>
      </c>
      <c r="AZ385" s="82" t="s">
        <v>133</v>
      </c>
      <c r="BA385" s="79"/>
      <c r="BB385" s="79" t="s">
        <v>423</v>
      </c>
      <c r="BC385" s="79" t="s">
        <v>203</v>
      </c>
      <c r="BD385" s="79"/>
      <c r="BE385" s="82" t="s">
        <v>275</v>
      </c>
      <c r="BF385" s="82" t="s">
        <v>276</v>
      </c>
      <c r="BG385" s="82" t="s">
        <v>277</v>
      </c>
      <c r="BH385" s="82" t="s">
        <v>278</v>
      </c>
      <c r="BI385" s="82" t="s">
        <v>2024</v>
      </c>
      <c r="BJ385" s="79"/>
      <c r="BK385" s="79" t="s">
        <v>2454</v>
      </c>
      <c r="BL385" s="79" t="s">
        <v>2433</v>
      </c>
      <c r="BM385" s="79">
        <v>7627</v>
      </c>
      <c r="BN385" s="79"/>
      <c r="BO385" s="79"/>
      <c r="BP385" s="79"/>
      <c r="BQ385" s="79" t="s">
        <v>2413</v>
      </c>
      <c r="BR385" s="79" t="s">
        <v>2434</v>
      </c>
      <c r="BS385" s="82" t="s">
        <v>2097</v>
      </c>
      <c r="BT385" s="157" t="s">
        <v>690</v>
      </c>
      <c r="BU385" s="82" t="s">
        <v>1008</v>
      </c>
      <c r="BV385" s="79">
        <v>1122</v>
      </c>
      <c r="BW385" s="79">
        <v>1123</v>
      </c>
      <c r="BX385" s="79"/>
      <c r="BY385" s="82" t="s">
        <v>143</v>
      </c>
      <c r="BZ385" s="82">
        <v>4</v>
      </c>
      <c r="CA385" s="79" t="s">
        <v>1947</v>
      </c>
      <c r="CB385" s="79"/>
      <c r="CC385" s="79"/>
      <c r="CD385" s="79"/>
      <c r="CE385" s="79"/>
      <c r="CF385" s="105"/>
      <c r="CG385" s="79" t="s">
        <v>2309</v>
      </c>
      <c r="CH385" s="82" t="s">
        <v>1256</v>
      </c>
      <c r="CI385" s="82" t="s">
        <v>2227</v>
      </c>
      <c r="CJ385" s="79"/>
      <c r="CK385" s="79" t="s">
        <v>1964</v>
      </c>
      <c r="CL385" s="79"/>
      <c r="CM385" s="79"/>
      <c r="CN385" s="79"/>
      <c r="CO385" s="105"/>
      <c r="CP385" s="105"/>
      <c r="CQ385" s="79"/>
      <c r="CR385" s="79" t="s">
        <v>2673</v>
      </c>
      <c r="CS385" s="158"/>
      <c r="CT385" s="79"/>
      <c r="CU385" s="79" t="s">
        <v>2671</v>
      </c>
    </row>
    <row r="386" spans="1:99" s="80" customFormat="1" x14ac:dyDescent="0.25">
      <c r="A386" s="79" t="s">
        <v>2559</v>
      </c>
      <c r="B386" s="72" t="s">
        <v>2352</v>
      </c>
      <c r="C386" s="73" t="s">
        <v>879</v>
      </c>
      <c r="D386" s="72">
        <v>1280</v>
      </c>
      <c r="E386" s="72" t="s">
        <v>2485</v>
      </c>
      <c r="F386" s="79" t="s">
        <v>2617</v>
      </c>
      <c r="G386" s="72"/>
      <c r="H386" s="79" t="s">
        <v>2618</v>
      </c>
      <c r="I386" s="72"/>
      <c r="J386" s="72">
        <v>41</v>
      </c>
      <c r="K386" s="72">
        <v>2021</v>
      </c>
      <c r="L386" s="72">
        <v>3</v>
      </c>
      <c r="M386" s="72">
        <v>9</v>
      </c>
      <c r="N386" s="73" t="s">
        <v>2619</v>
      </c>
      <c r="O386" s="72" t="s">
        <v>189</v>
      </c>
      <c r="P386" s="75" t="s">
        <v>2620</v>
      </c>
      <c r="Q386" s="72">
        <v>2129</v>
      </c>
      <c r="R386" s="72">
        <v>903</v>
      </c>
      <c r="S386" s="72" t="s">
        <v>2473</v>
      </c>
      <c r="T386" s="72"/>
      <c r="U386" s="74" t="s">
        <v>2280</v>
      </c>
      <c r="V386" s="74" t="s">
        <v>2280</v>
      </c>
      <c r="W386" s="74" t="s">
        <v>2280</v>
      </c>
      <c r="X386" s="72" t="s">
        <v>2387</v>
      </c>
      <c r="Y386" s="72"/>
      <c r="Z386" s="72"/>
      <c r="AA386" s="72"/>
      <c r="AB386" s="72"/>
      <c r="AC386" s="75" t="s">
        <v>255</v>
      </c>
      <c r="AD386" s="75" t="s">
        <v>2508</v>
      </c>
      <c r="AE386" s="75" t="s">
        <v>193</v>
      </c>
      <c r="AF386" s="75" t="s">
        <v>195</v>
      </c>
      <c r="AG386" s="75" t="s">
        <v>1162</v>
      </c>
      <c r="AH386" s="75" t="s">
        <v>195</v>
      </c>
      <c r="AI386" s="75" t="s">
        <v>196</v>
      </c>
      <c r="AJ386" s="75" t="s">
        <v>481</v>
      </c>
      <c r="AK386" s="72"/>
      <c r="AL386" s="72"/>
      <c r="AM386" s="72"/>
      <c r="AN386" s="72"/>
      <c r="AO386" s="72"/>
      <c r="AP386" s="72" t="s">
        <v>128</v>
      </c>
      <c r="AQ386" s="72" t="s">
        <v>129</v>
      </c>
      <c r="AR386" s="72" t="s">
        <v>198</v>
      </c>
      <c r="AS386" s="72" t="s">
        <v>2401</v>
      </c>
      <c r="AT386" s="75" t="s">
        <v>2177</v>
      </c>
      <c r="AU386" s="75" t="s">
        <v>200</v>
      </c>
      <c r="AV386" s="74" t="s">
        <v>200</v>
      </c>
      <c r="AW386" s="75" t="s">
        <v>201</v>
      </c>
      <c r="AX386" s="72" t="s">
        <v>2177</v>
      </c>
      <c r="AY386" s="72" t="s">
        <v>2177</v>
      </c>
      <c r="AZ386" s="75" t="s">
        <v>133</v>
      </c>
      <c r="BA386" s="72"/>
      <c r="BB386" s="72" t="s">
        <v>423</v>
      </c>
      <c r="BC386" s="72" t="s">
        <v>203</v>
      </c>
      <c r="BD386" s="72"/>
      <c r="BE386" s="74" t="s">
        <v>275</v>
      </c>
      <c r="BF386" s="75" t="s">
        <v>276</v>
      </c>
      <c r="BG386" s="75" t="s">
        <v>277</v>
      </c>
      <c r="BH386" s="74" t="s">
        <v>278</v>
      </c>
      <c r="BI386" s="75" t="s">
        <v>2024</v>
      </c>
      <c r="BJ386" s="75"/>
      <c r="BK386" s="72" t="s">
        <v>2454</v>
      </c>
      <c r="BL386" s="72" t="s">
        <v>2433</v>
      </c>
      <c r="BM386" s="72">
        <v>7606</v>
      </c>
      <c r="BN386" s="72"/>
      <c r="BO386" s="72"/>
      <c r="BP386" s="72"/>
      <c r="BQ386" s="72" t="s">
        <v>2413</v>
      </c>
      <c r="BR386" s="72" t="s">
        <v>2434</v>
      </c>
      <c r="BS386" s="74" t="s">
        <v>2095</v>
      </c>
      <c r="BT386" s="76" t="s">
        <v>690</v>
      </c>
      <c r="BU386" s="74" t="s">
        <v>2339</v>
      </c>
      <c r="BV386" s="72">
        <v>1083</v>
      </c>
      <c r="BW386" s="72">
        <v>1085</v>
      </c>
      <c r="BX386" s="72">
        <v>1079</v>
      </c>
      <c r="BY386" s="74" t="s">
        <v>143</v>
      </c>
      <c r="BZ386" s="75">
        <v>4</v>
      </c>
      <c r="CA386" s="75"/>
      <c r="CB386" s="75"/>
      <c r="CC386" s="75"/>
      <c r="CD386" s="74"/>
      <c r="CE386" s="75"/>
      <c r="CF386" s="77"/>
      <c r="CG386" s="74" t="s">
        <v>2309</v>
      </c>
      <c r="CH386" s="75" t="s">
        <v>1256</v>
      </c>
      <c r="CI386" s="75" t="s">
        <v>2227</v>
      </c>
      <c r="CJ386" s="75" t="s">
        <v>231</v>
      </c>
      <c r="CK386" s="72" t="s">
        <v>232</v>
      </c>
      <c r="CL386" s="72"/>
      <c r="CM386" s="72"/>
      <c r="CN386" s="72"/>
      <c r="CO386" s="73"/>
      <c r="CP386" s="73"/>
      <c r="CQ386" s="72"/>
      <c r="CR386" s="72" t="s">
        <v>2623</v>
      </c>
      <c r="CS386" s="97"/>
      <c r="CT386" s="72"/>
      <c r="CU386" s="79" t="s">
        <v>2510</v>
      </c>
    </row>
    <row r="387" spans="1:99" s="80" customFormat="1" x14ac:dyDescent="0.25">
      <c r="A387" s="79" t="s">
        <v>2560</v>
      </c>
      <c r="B387" s="72" t="s">
        <v>2352</v>
      </c>
      <c r="C387" s="73" t="s">
        <v>879</v>
      </c>
      <c r="D387" s="72">
        <v>1280</v>
      </c>
      <c r="E387" s="72" t="s">
        <v>2485</v>
      </c>
      <c r="F387" s="79" t="s">
        <v>2488</v>
      </c>
      <c r="G387" s="72"/>
      <c r="H387" s="79" t="s">
        <v>396</v>
      </c>
      <c r="I387" s="72"/>
      <c r="J387" s="72">
        <v>11</v>
      </c>
      <c r="K387" s="72">
        <v>2022</v>
      </c>
      <c r="L387" s="72">
        <v>3</v>
      </c>
      <c r="M387" s="72">
        <v>9</v>
      </c>
      <c r="N387" s="73" t="s">
        <v>2957</v>
      </c>
      <c r="O387" s="72" t="s">
        <v>189</v>
      </c>
      <c r="P387" s="75" t="s">
        <v>2958</v>
      </c>
      <c r="Q387" s="72">
        <v>2201</v>
      </c>
      <c r="R387" s="72">
        <v>914</v>
      </c>
      <c r="S387" s="72" t="s">
        <v>2473</v>
      </c>
      <c r="T387" s="72"/>
      <c r="U387" s="74" t="s">
        <v>2280</v>
      </c>
      <c r="V387" s="74" t="s">
        <v>2280</v>
      </c>
      <c r="W387" s="74" t="s">
        <v>2280</v>
      </c>
      <c r="X387" s="72"/>
      <c r="Y387" s="72"/>
      <c r="Z387" s="72"/>
      <c r="AA387" s="72"/>
      <c r="AB387" s="72"/>
      <c r="AC387" s="75" t="s">
        <v>255</v>
      </c>
      <c r="AD387" s="75" t="s">
        <v>2508</v>
      </c>
      <c r="AE387" s="75" t="s">
        <v>193</v>
      </c>
      <c r="AF387" s="75" t="s">
        <v>195</v>
      </c>
      <c r="AG387" s="75" t="s">
        <v>1162</v>
      </c>
      <c r="AH387" s="75" t="s">
        <v>195</v>
      </c>
      <c r="AI387" s="75" t="s">
        <v>196</v>
      </c>
      <c r="AJ387" s="75" t="s">
        <v>481</v>
      </c>
      <c r="AK387" s="72"/>
      <c r="AL387" s="72"/>
      <c r="AM387" s="72"/>
      <c r="AN387" s="72"/>
      <c r="AO387" s="72"/>
      <c r="AP387" s="72" t="s">
        <v>128</v>
      </c>
      <c r="AQ387" s="72" t="s">
        <v>129</v>
      </c>
      <c r="AR387" s="72" t="s">
        <v>198</v>
      </c>
      <c r="AS387" s="72" t="s">
        <v>2401</v>
      </c>
      <c r="AT387" s="75" t="s">
        <v>2177</v>
      </c>
      <c r="AU387" s="75" t="s">
        <v>200</v>
      </c>
      <c r="AV387" s="74" t="s">
        <v>200</v>
      </c>
      <c r="AW387" s="75" t="s">
        <v>201</v>
      </c>
      <c r="AX387" s="72" t="s">
        <v>2177</v>
      </c>
      <c r="AY387" s="72" t="s">
        <v>2177</v>
      </c>
      <c r="AZ387" s="75" t="s">
        <v>133</v>
      </c>
      <c r="BA387" s="72"/>
      <c r="BB387" s="72" t="s">
        <v>423</v>
      </c>
      <c r="BC387" s="72" t="s">
        <v>203</v>
      </c>
      <c r="BD387" s="72"/>
      <c r="BE387" s="74" t="s">
        <v>275</v>
      </c>
      <c r="BF387" s="75" t="s">
        <v>276</v>
      </c>
      <c r="BG387" s="75" t="s">
        <v>277</v>
      </c>
      <c r="BH387" s="74" t="s">
        <v>278</v>
      </c>
      <c r="BI387" s="75" t="s">
        <v>2024</v>
      </c>
      <c r="BJ387" s="75"/>
      <c r="BK387" s="72" t="s">
        <v>133</v>
      </c>
      <c r="BL387" s="72" t="s">
        <v>2433</v>
      </c>
      <c r="BM387" s="72">
        <v>7615</v>
      </c>
      <c r="BN387" s="72"/>
      <c r="BO387" s="72"/>
      <c r="BP387" s="72"/>
      <c r="BQ387" s="72" t="s">
        <v>2413</v>
      </c>
      <c r="BR387" s="72" t="s">
        <v>2434</v>
      </c>
      <c r="BS387" s="74" t="s">
        <v>2095</v>
      </c>
      <c r="BT387" s="76" t="s">
        <v>690</v>
      </c>
      <c r="BU387" s="74" t="s">
        <v>2339</v>
      </c>
      <c r="BV387" s="72">
        <v>1087</v>
      </c>
      <c r="BW387" s="72">
        <v>1124</v>
      </c>
      <c r="BX387" s="72">
        <v>1126</v>
      </c>
      <c r="BY387" s="74" t="s">
        <v>143</v>
      </c>
      <c r="BZ387" s="75">
        <v>4</v>
      </c>
      <c r="CA387" s="75"/>
      <c r="CB387" s="75"/>
      <c r="CC387" s="75"/>
      <c r="CD387" s="74"/>
      <c r="CE387" s="75"/>
      <c r="CF387" s="77"/>
      <c r="CG387" s="74" t="s">
        <v>2309</v>
      </c>
      <c r="CH387" s="75" t="s">
        <v>1256</v>
      </c>
      <c r="CI387" s="75" t="s">
        <v>2227</v>
      </c>
      <c r="CJ387" s="75" t="s">
        <v>231</v>
      </c>
      <c r="CK387" s="72" t="s">
        <v>232</v>
      </c>
      <c r="CL387" s="72"/>
      <c r="CM387" s="72"/>
      <c r="CN387" s="72"/>
      <c r="CO387" s="73"/>
      <c r="CP387" s="73"/>
      <c r="CQ387" s="72"/>
      <c r="CR387" s="72" t="s">
        <v>2959</v>
      </c>
      <c r="CS387" s="97"/>
      <c r="CT387" s="72"/>
      <c r="CU387" s="79" t="s">
        <v>2960</v>
      </c>
    </row>
    <row r="388" spans="1:99" s="80" customFormat="1" x14ac:dyDescent="0.25">
      <c r="A388" s="79" t="s">
        <v>2648</v>
      </c>
      <c r="B388" s="72" t="s">
        <v>2352</v>
      </c>
      <c r="C388" s="73" t="s">
        <v>879</v>
      </c>
      <c r="D388" s="72">
        <v>1280</v>
      </c>
      <c r="E388" s="72" t="s">
        <v>2485</v>
      </c>
      <c r="F388" s="79" t="s">
        <v>154</v>
      </c>
      <c r="G388" s="72" t="s">
        <v>2657</v>
      </c>
      <c r="H388" s="79" t="s">
        <v>119</v>
      </c>
      <c r="I388" s="72"/>
      <c r="J388" s="72">
        <v>9</v>
      </c>
      <c r="K388" s="72">
        <v>2022</v>
      </c>
      <c r="L388" s="72">
        <v>2</v>
      </c>
      <c r="M388" s="72">
        <v>7</v>
      </c>
      <c r="N388" s="73" t="s">
        <v>2658</v>
      </c>
      <c r="O388" s="72" t="s">
        <v>189</v>
      </c>
      <c r="P388" s="75" t="s">
        <v>2659</v>
      </c>
      <c r="Q388" s="72">
        <v>2130</v>
      </c>
      <c r="R388" s="72">
        <v>913</v>
      </c>
      <c r="S388" s="72" t="s">
        <v>2473</v>
      </c>
      <c r="T388" s="72"/>
      <c r="U388" s="74" t="s">
        <v>2280</v>
      </c>
      <c r="V388" s="74" t="s">
        <v>2280</v>
      </c>
      <c r="W388" s="74" t="s">
        <v>2280</v>
      </c>
      <c r="X388" s="72"/>
      <c r="Y388" s="72" t="s">
        <v>2387</v>
      </c>
      <c r="Z388" s="72"/>
      <c r="AA388" s="72"/>
      <c r="AB388" s="72"/>
      <c r="AC388" s="75" t="s">
        <v>255</v>
      </c>
      <c r="AD388" s="75" t="s">
        <v>2508</v>
      </c>
      <c r="AE388" s="75" t="s">
        <v>193</v>
      </c>
      <c r="AF388" s="75" t="s">
        <v>195</v>
      </c>
      <c r="AG388" s="75" t="s">
        <v>1162</v>
      </c>
      <c r="AH388" s="75" t="s">
        <v>195</v>
      </c>
      <c r="AI388" s="75" t="s">
        <v>196</v>
      </c>
      <c r="AJ388" s="75" t="s">
        <v>481</v>
      </c>
      <c r="AK388" s="72"/>
      <c r="AL388" s="72"/>
      <c r="AM388" s="72"/>
      <c r="AN388" s="72"/>
      <c r="AO388" s="72"/>
      <c r="AP388" s="72" t="s">
        <v>228</v>
      </c>
      <c r="AQ388" s="72" t="s">
        <v>129</v>
      </c>
      <c r="AR388" s="72" t="s">
        <v>1428</v>
      </c>
      <c r="AS388" s="72" t="s">
        <v>2660</v>
      </c>
      <c r="AT388" s="75" t="s">
        <v>1183</v>
      </c>
      <c r="AU388" s="75" t="s">
        <v>200</v>
      </c>
      <c r="AV388" s="74" t="s">
        <v>200</v>
      </c>
      <c r="AW388" s="75" t="s">
        <v>201</v>
      </c>
      <c r="AX388" s="72" t="s">
        <v>1183</v>
      </c>
      <c r="AY388" s="72" t="s">
        <v>1183</v>
      </c>
      <c r="AZ388" s="82" t="s">
        <v>217</v>
      </c>
      <c r="BA388" s="72"/>
      <c r="BB388" s="72" t="s">
        <v>2663</v>
      </c>
      <c r="BC388" s="79" t="s">
        <v>1428</v>
      </c>
      <c r="BD388" s="72"/>
      <c r="BE388" s="74" t="s">
        <v>275</v>
      </c>
      <c r="BF388" s="75" t="s">
        <v>276</v>
      </c>
      <c r="BG388" s="75" t="s">
        <v>277</v>
      </c>
      <c r="BH388" s="74" t="s">
        <v>278</v>
      </c>
      <c r="BI388" s="75" t="s">
        <v>2024</v>
      </c>
      <c r="BJ388" s="75"/>
      <c r="BK388" s="72" t="s">
        <v>133</v>
      </c>
      <c r="BL388" s="72" t="s">
        <v>2433</v>
      </c>
      <c r="BM388" s="72">
        <v>7595</v>
      </c>
      <c r="BN388" s="72"/>
      <c r="BO388" s="72"/>
      <c r="BP388" s="72"/>
      <c r="BQ388" s="72" t="s">
        <v>2413</v>
      </c>
      <c r="BR388" s="72" t="s">
        <v>2434</v>
      </c>
      <c r="BS388" s="74" t="s">
        <v>2664</v>
      </c>
      <c r="BT388" s="76" t="s">
        <v>690</v>
      </c>
      <c r="BU388" s="74" t="s">
        <v>1008</v>
      </c>
      <c r="BV388" s="72">
        <v>1119</v>
      </c>
      <c r="BW388" s="72">
        <v>1118</v>
      </c>
      <c r="BX388" s="72"/>
      <c r="BY388" s="74" t="s">
        <v>143</v>
      </c>
      <c r="BZ388" s="75">
        <v>4</v>
      </c>
      <c r="CA388" s="75"/>
      <c r="CB388" s="75"/>
      <c r="CC388" s="75"/>
      <c r="CD388" s="74"/>
      <c r="CE388" s="75"/>
      <c r="CF388" s="77"/>
      <c r="CG388" s="74" t="s">
        <v>2309</v>
      </c>
      <c r="CH388" s="75" t="s">
        <v>1256</v>
      </c>
      <c r="CI388" s="75" t="s">
        <v>2227</v>
      </c>
      <c r="CJ388" s="75" t="s">
        <v>231</v>
      </c>
      <c r="CK388" s="72" t="s">
        <v>232</v>
      </c>
      <c r="CL388" s="72"/>
      <c r="CM388" s="72"/>
      <c r="CN388" s="72"/>
      <c r="CO388" s="73"/>
      <c r="CP388" s="73"/>
      <c r="CQ388" s="72"/>
      <c r="CR388" s="79" t="s">
        <v>2665</v>
      </c>
      <c r="CS388" s="97"/>
      <c r="CT388" s="72"/>
      <c r="CU388" s="79" t="s">
        <v>2781</v>
      </c>
    </row>
    <row r="389" spans="1:99" s="80" customFormat="1" x14ac:dyDescent="0.25">
      <c r="A389" s="79" t="s">
        <v>2649</v>
      </c>
      <c r="B389" s="72" t="s">
        <v>2352</v>
      </c>
      <c r="C389" s="73" t="s">
        <v>879</v>
      </c>
      <c r="D389" s="72">
        <v>1280</v>
      </c>
      <c r="E389" s="72" t="s">
        <v>2485</v>
      </c>
      <c r="F389" s="79" t="s">
        <v>154</v>
      </c>
      <c r="G389" s="72" t="s">
        <v>1088</v>
      </c>
      <c r="H389" s="79" t="s">
        <v>223</v>
      </c>
      <c r="I389" s="72"/>
      <c r="J389" s="72">
        <v>49</v>
      </c>
      <c r="K389" s="72">
        <v>2022</v>
      </c>
      <c r="L389" s="72">
        <v>2</v>
      </c>
      <c r="M389" s="72">
        <v>7</v>
      </c>
      <c r="N389" s="73"/>
      <c r="O389" s="72" t="s">
        <v>189</v>
      </c>
      <c r="P389" s="75"/>
      <c r="Q389" s="72"/>
      <c r="R389" s="72"/>
      <c r="S389" s="72" t="s">
        <v>2473</v>
      </c>
      <c r="T389" s="72"/>
      <c r="U389" s="74" t="s">
        <v>2280</v>
      </c>
      <c r="V389" s="74" t="s">
        <v>2280</v>
      </c>
      <c r="W389" s="74" t="s">
        <v>2280</v>
      </c>
      <c r="X389" s="72"/>
      <c r="Y389" s="72" t="s">
        <v>2782</v>
      </c>
      <c r="Z389" s="72"/>
      <c r="AA389" s="72"/>
      <c r="AB389" s="72"/>
      <c r="AC389" s="75" t="s">
        <v>255</v>
      </c>
      <c r="AD389" s="75" t="s">
        <v>2508</v>
      </c>
      <c r="AE389" s="75" t="s">
        <v>193</v>
      </c>
      <c r="AF389" s="75" t="s">
        <v>195</v>
      </c>
      <c r="AG389" s="75" t="s">
        <v>1162</v>
      </c>
      <c r="AH389" s="75" t="s">
        <v>195</v>
      </c>
      <c r="AI389" s="75" t="s">
        <v>196</v>
      </c>
      <c r="AJ389" s="75" t="s">
        <v>481</v>
      </c>
      <c r="AK389" s="72"/>
      <c r="AL389" s="72"/>
      <c r="AM389" s="72"/>
      <c r="AN389" s="72"/>
      <c r="AO389" s="72"/>
      <c r="AP389" s="72" t="s">
        <v>228</v>
      </c>
      <c r="AQ389" s="72" t="s">
        <v>129</v>
      </c>
      <c r="AR389" s="72" t="s">
        <v>1428</v>
      </c>
      <c r="AS389" s="72" t="s">
        <v>2779</v>
      </c>
      <c r="AT389" s="75" t="s">
        <v>1183</v>
      </c>
      <c r="AU389" s="75" t="s">
        <v>200</v>
      </c>
      <c r="AV389" s="74" t="s">
        <v>200</v>
      </c>
      <c r="AW389" s="75" t="s">
        <v>201</v>
      </c>
      <c r="AX389" s="72" t="s">
        <v>1183</v>
      </c>
      <c r="AY389" s="72" t="s">
        <v>1183</v>
      </c>
      <c r="AZ389" s="82" t="s">
        <v>133</v>
      </c>
      <c r="BA389" s="72"/>
      <c r="BB389" s="72" t="s">
        <v>2663</v>
      </c>
      <c r="BC389" s="79" t="s">
        <v>1428</v>
      </c>
      <c r="BD389" s="72"/>
      <c r="BE389" s="74" t="s">
        <v>275</v>
      </c>
      <c r="BF389" s="75" t="s">
        <v>276</v>
      </c>
      <c r="BG389" s="75" t="s">
        <v>277</v>
      </c>
      <c r="BH389" s="74" t="s">
        <v>278</v>
      </c>
      <c r="BI389" s="75" t="s">
        <v>2024</v>
      </c>
      <c r="BJ389" s="75"/>
      <c r="BK389" s="72" t="s">
        <v>133</v>
      </c>
      <c r="BL389" s="72" t="s">
        <v>2433</v>
      </c>
      <c r="BM389" s="72"/>
      <c r="BN389" s="72"/>
      <c r="BO389" s="72"/>
      <c r="BP389" s="72"/>
      <c r="BQ389" s="72" t="s">
        <v>2413</v>
      </c>
      <c r="BR389" s="72" t="s">
        <v>2434</v>
      </c>
      <c r="BS389" s="74" t="s">
        <v>2664</v>
      </c>
      <c r="BT389" s="76" t="s">
        <v>690</v>
      </c>
      <c r="BU389" s="74" t="s">
        <v>1008</v>
      </c>
      <c r="BV389" s="72"/>
      <c r="BW389" s="72"/>
      <c r="BX389" s="72"/>
      <c r="BY389" s="74" t="s">
        <v>143</v>
      </c>
      <c r="BZ389" s="75">
        <v>4</v>
      </c>
      <c r="CA389" s="75"/>
      <c r="CB389" s="75"/>
      <c r="CC389" s="75"/>
      <c r="CD389" s="74"/>
      <c r="CE389" s="75"/>
      <c r="CF389" s="77"/>
      <c r="CG389" s="74" t="s">
        <v>2309</v>
      </c>
      <c r="CH389" s="75" t="s">
        <v>1256</v>
      </c>
      <c r="CI389" s="75" t="s">
        <v>2227</v>
      </c>
      <c r="CJ389" s="75" t="s">
        <v>231</v>
      </c>
      <c r="CK389" s="72" t="s">
        <v>232</v>
      </c>
      <c r="CL389" s="72"/>
      <c r="CM389" s="72"/>
      <c r="CN389" s="72"/>
      <c r="CO389" s="73"/>
      <c r="CP389" s="73"/>
      <c r="CQ389" s="72"/>
      <c r="CR389" s="79" t="s">
        <v>2780</v>
      </c>
      <c r="CS389" s="97"/>
      <c r="CT389" s="72"/>
      <c r="CU389" s="79" t="s">
        <v>2783</v>
      </c>
    </row>
    <row r="390" spans="1:99" s="80" customFormat="1" x14ac:dyDescent="0.25">
      <c r="A390" s="72" t="s">
        <v>2650</v>
      </c>
      <c r="B390" s="72" t="s">
        <v>117</v>
      </c>
      <c r="C390" s="72"/>
      <c r="D390" s="72">
        <v>1680</v>
      </c>
      <c r="E390" s="72" t="s">
        <v>2486</v>
      </c>
      <c r="F390" s="72" t="s">
        <v>1308</v>
      </c>
      <c r="G390" s="72" t="s">
        <v>315</v>
      </c>
      <c r="H390" s="72" t="s">
        <v>156</v>
      </c>
      <c r="I390" s="72" t="s">
        <v>651</v>
      </c>
      <c r="J390" s="72">
        <v>18</v>
      </c>
      <c r="K390" s="72">
        <v>2022</v>
      </c>
      <c r="L390" s="72">
        <v>2</v>
      </c>
      <c r="M390" s="72">
        <v>7</v>
      </c>
      <c r="N390" s="73" t="s">
        <v>2658</v>
      </c>
      <c r="O390" s="72" t="s">
        <v>189</v>
      </c>
      <c r="P390" s="75" t="s">
        <v>2682</v>
      </c>
      <c r="Q390" s="72">
        <v>2206</v>
      </c>
      <c r="R390" s="72">
        <v>916</v>
      </c>
      <c r="S390" s="72" t="s">
        <v>2473</v>
      </c>
      <c r="T390" s="72"/>
      <c r="U390" s="72" t="s">
        <v>2254</v>
      </c>
      <c r="V390" s="72" t="s">
        <v>2254</v>
      </c>
      <c r="W390" s="72" t="s">
        <v>2254</v>
      </c>
      <c r="X390" s="72" t="s">
        <v>2387</v>
      </c>
      <c r="Y390" s="72" t="s">
        <v>2387</v>
      </c>
      <c r="Z390" s="72" t="s">
        <v>513</v>
      </c>
      <c r="AA390" s="72"/>
      <c r="AB390" s="72"/>
      <c r="AC390" s="72" t="s">
        <v>2173</v>
      </c>
      <c r="AD390" s="74" t="s">
        <v>406</v>
      </c>
      <c r="AE390" s="74" t="s">
        <v>2173</v>
      </c>
      <c r="AF390" s="74" t="s">
        <v>126</v>
      </c>
      <c r="AG390" s="74" t="s">
        <v>2173</v>
      </c>
      <c r="AH390" s="74" t="s">
        <v>127</v>
      </c>
      <c r="AI390" s="74" t="s">
        <v>196</v>
      </c>
      <c r="AJ390" s="74" t="s">
        <v>481</v>
      </c>
      <c r="AK390" s="72"/>
      <c r="AL390" s="72" t="s">
        <v>2631</v>
      </c>
      <c r="AM390" s="72"/>
      <c r="AN390" s="72"/>
      <c r="AO390" s="72"/>
      <c r="AP390" s="75" t="s">
        <v>128</v>
      </c>
      <c r="AQ390" s="75" t="s">
        <v>129</v>
      </c>
      <c r="AR390" s="72" t="s">
        <v>376</v>
      </c>
      <c r="AS390" s="72" t="s">
        <v>2422</v>
      </c>
      <c r="AT390" s="74" t="s">
        <v>408</v>
      </c>
      <c r="AU390" s="74" t="s">
        <v>273</v>
      </c>
      <c r="AV390" s="74" t="s">
        <v>273</v>
      </c>
      <c r="AW390" s="75" t="s">
        <v>201</v>
      </c>
      <c r="AX390" s="75" t="s">
        <v>2178</v>
      </c>
      <c r="AY390" s="75" t="s">
        <v>502</v>
      </c>
      <c r="AZ390" s="72" t="s">
        <v>133</v>
      </c>
      <c r="BA390" s="72"/>
      <c r="BB390" s="72" t="s">
        <v>423</v>
      </c>
      <c r="BC390" s="72" t="s">
        <v>424</v>
      </c>
      <c r="BD390" s="72"/>
      <c r="BE390" s="74" t="s">
        <v>275</v>
      </c>
      <c r="BF390" s="72" t="s">
        <v>839</v>
      </c>
      <c r="BG390" s="72" t="s">
        <v>2147</v>
      </c>
      <c r="BH390" s="72" t="s">
        <v>278</v>
      </c>
      <c r="BI390" s="72" t="s">
        <v>2022</v>
      </c>
      <c r="BJ390" s="72"/>
      <c r="BK390" s="72" t="s">
        <v>133</v>
      </c>
      <c r="BL390" s="72" t="s">
        <v>2433</v>
      </c>
      <c r="BM390" s="72">
        <v>7650</v>
      </c>
      <c r="BN390" s="72"/>
      <c r="BO390" s="72"/>
      <c r="BP390" s="72"/>
      <c r="BQ390" s="75" t="s">
        <v>2413</v>
      </c>
      <c r="BR390" s="74" t="s">
        <v>2434</v>
      </c>
      <c r="BS390" s="74" t="s">
        <v>2095</v>
      </c>
      <c r="BT390" s="76" t="s">
        <v>690</v>
      </c>
      <c r="BU390" s="74" t="s">
        <v>2423</v>
      </c>
      <c r="BV390" s="72">
        <v>1133</v>
      </c>
      <c r="BW390" s="72">
        <v>1134</v>
      </c>
      <c r="BX390" s="72"/>
      <c r="BY390" s="74" t="s">
        <v>143</v>
      </c>
      <c r="BZ390" s="75">
        <v>4</v>
      </c>
      <c r="CA390" s="72"/>
      <c r="CB390" s="72"/>
      <c r="CC390" s="72"/>
      <c r="CD390" s="72"/>
      <c r="CE390" s="72"/>
      <c r="CF390" s="73"/>
      <c r="CG390" s="72" t="s">
        <v>2309</v>
      </c>
      <c r="CH390" s="75" t="s">
        <v>1256</v>
      </c>
      <c r="CI390" s="72" t="s">
        <v>2229</v>
      </c>
      <c r="CJ390" s="72" t="s">
        <v>231</v>
      </c>
      <c r="CK390" s="72" t="s">
        <v>1964</v>
      </c>
      <c r="CL390" s="72"/>
      <c r="CM390" s="72"/>
      <c r="CN390" s="72"/>
      <c r="CO390" s="73"/>
      <c r="CP390" s="73"/>
      <c r="CQ390" s="72"/>
      <c r="CR390" s="72" t="s">
        <v>2681</v>
      </c>
      <c r="CS390" s="97"/>
      <c r="CT390" s="72"/>
      <c r="CU390" s="72"/>
    </row>
    <row r="391" spans="1:99" s="80" customFormat="1" x14ac:dyDescent="0.25">
      <c r="A391" s="72" t="s">
        <v>2651</v>
      </c>
      <c r="B391" s="72" t="s">
        <v>2352</v>
      </c>
      <c r="C391" s="72" t="s">
        <v>879</v>
      </c>
      <c r="D391" s="72">
        <v>1680</v>
      </c>
      <c r="E391" s="72" t="s">
        <v>2485</v>
      </c>
      <c r="F391" s="72" t="s">
        <v>2690</v>
      </c>
      <c r="G391" s="72"/>
      <c r="H391" s="72" t="s">
        <v>2039</v>
      </c>
      <c r="I391" s="72" t="s">
        <v>3024</v>
      </c>
      <c r="J391" s="72">
        <v>19</v>
      </c>
      <c r="K391" s="72">
        <v>2022</v>
      </c>
      <c r="L391" s="72">
        <v>2</v>
      </c>
      <c r="M391" s="72">
        <v>7</v>
      </c>
      <c r="N391" s="73" t="s">
        <v>2658</v>
      </c>
      <c r="O391" s="72" t="s">
        <v>189</v>
      </c>
      <c r="P391" s="82" t="s">
        <v>2707</v>
      </c>
      <c r="Q391" s="72">
        <v>2211</v>
      </c>
      <c r="R391" s="72">
        <v>919</v>
      </c>
      <c r="S391" s="72" t="s">
        <v>2473</v>
      </c>
      <c r="T391" s="72"/>
      <c r="U391" s="72" t="s">
        <v>2254</v>
      </c>
      <c r="V391" s="72" t="s">
        <v>2254</v>
      </c>
      <c r="W391" s="72" t="s">
        <v>2254</v>
      </c>
      <c r="X391" s="72"/>
      <c r="Y391" s="72"/>
      <c r="Z391" s="72"/>
      <c r="AA391" s="72"/>
      <c r="AB391" s="72"/>
      <c r="AC391" s="72" t="s">
        <v>255</v>
      </c>
      <c r="AD391" s="72" t="s">
        <v>2508</v>
      </c>
      <c r="AE391" s="72" t="s">
        <v>193</v>
      </c>
      <c r="AF391" s="72" t="s">
        <v>194</v>
      </c>
      <c r="AG391" s="72" t="s">
        <v>1162</v>
      </c>
      <c r="AH391" s="72" t="s">
        <v>195</v>
      </c>
      <c r="AI391" s="72" t="s">
        <v>196</v>
      </c>
      <c r="AJ391" s="72" t="s">
        <v>481</v>
      </c>
      <c r="AK391" s="72"/>
      <c r="AL391" s="72"/>
      <c r="AM391" s="72"/>
      <c r="AN391" s="72"/>
      <c r="AO391" s="72"/>
      <c r="AP391" s="72" t="s">
        <v>128</v>
      </c>
      <c r="AQ391" s="72" t="s">
        <v>129</v>
      </c>
      <c r="AR391" s="72" t="s">
        <v>198</v>
      </c>
      <c r="AS391" s="72" t="s">
        <v>2401</v>
      </c>
      <c r="AT391" s="72" t="s">
        <v>2178</v>
      </c>
      <c r="AU391" s="72" t="s">
        <v>200</v>
      </c>
      <c r="AV391" s="72" t="s">
        <v>200</v>
      </c>
      <c r="AW391" s="72" t="s">
        <v>201</v>
      </c>
      <c r="AX391" s="72" t="s">
        <v>2178</v>
      </c>
      <c r="AY391" s="72" t="s">
        <v>2179</v>
      </c>
      <c r="AZ391" s="72" t="s">
        <v>133</v>
      </c>
      <c r="BA391" s="72"/>
      <c r="BB391" s="72" t="s">
        <v>423</v>
      </c>
      <c r="BC391" s="72" t="s">
        <v>203</v>
      </c>
      <c r="BD391" s="72"/>
      <c r="BE391" s="72" t="s">
        <v>275</v>
      </c>
      <c r="BF391" s="72" t="s">
        <v>839</v>
      </c>
      <c r="BG391" s="72" t="s">
        <v>2147</v>
      </c>
      <c r="BH391" s="72" t="s">
        <v>278</v>
      </c>
      <c r="BI391" s="72" t="s">
        <v>2022</v>
      </c>
      <c r="BJ391" s="72"/>
      <c r="BK391" s="72" t="s">
        <v>2454</v>
      </c>
      <c r="BL391" s="72" t="s">
        <v>2433</v>
      </c>
      <c r="BM391" s="72">
        <v>7641</v>
      </c>
      <c r="BN391" s="72"/>
      <c r="BO391" s="72"/>
      <c r="BP391" s="72"/>
      <c r="BQ391" s="72" t="s">
        <v>2413</v>
      </c>
      <c r="BR391" s="72" t="s">
        <v>2434</v>
      </c>
      <c r="BS391" s="72" t="s">
        <v>2095</v>
      </c>
      <c r="BT391" s="109" t="s">
        <v>690</v>
      </c>
      <c r="BU391" s="72" t="s">
        <v>2691</v>
      </c>
      <c r="BV391" s="72">
        <v>1147</v>
      </c>
      <c r="BW391" s="72">
        <v>1150</v>
      </c>
      <c r="BX391" s="72"/>
      <c r="BY391" s="72" t="s">
        <v>143</v>
      </c>
      <c r="BZ391" s="72">
        <v>4</v>
      </c>
      <c r="CA391" s="72"/>
      <c r="CB391" s="72"/>
      <c r="CC391" s="72"/>
      <c r="CD391" s="72"/>
      <c r="CE391" s="72"/>
      <c r="CF391" s="73"/>
      <c r="CG391" s="72" t="s">
        <v>2309</v>
      </c>
      <c r="CH391" s="72" t="s">
        <v>1256</v>
      </c>
      <c r="CI391" s="72" t="s">
        <v>2229</v>
      </c>
      <c r="CJ391" s="72" t="s">
        <v>231</v>
      </c>
      <c r="CK391" s="72" t="s">
        <v>490</v>
      </c>
      <c r="CL391" s="72"/>
      <c r="CM391" s="72"/>
      <c r="CN391" s="72"/>
      <c r="CO391" s="73"/>
      <c r="CP391" s="73"/>
      <c r="CQ391" s="72"/>
      <c r="CR391" s="79" t="s">
        <v>2706</v>
      </c>
      <c r="CS391" s="97"/>
      <c r="CT391" s="72"/>
      <c r="CU391" s="79" t="s">
        <v>2692</v>
      </c>
    </row>
    <row r="392" spans="1:99" s="80" customFormat="1" x14ac:dyDescent="0.25">
      <c r="A392" s="79" t="s">
        <v>2652</v>
      </c>
      <c r="B392" s="72" t="s">
        <v>2352</v>
      </c>
      <c r="C392" s="73" t="s">
        <v>879</v>
      </c>
      <c r="D392" s="72">
        <v>1680</v>
      </c>
      <c r="E392" s="72" t="s">
        <v>133</v>
      </c>
      <c r="F392" s="79" t="s">
        <v>2687</v>
      </c>
      <c r="G392" s="72"/>
      <c r="H392" s="79" t="s">
        <v>396</v>
      </c>
      <c r="I392" s="72"/>
      <c r="J392" s="72">
        <v>18</v>
      </c>
      <c r="K392" s="72">
        <v>2022</v>
      </c>
      <c r="L392" s="72">
        <v>2</v>
      </c>
      <c r="M392" s="72">
        <v>7</v>
      </c>
      <c r="N392" s="105" t="s">
        <v>2658</v>
      </c>
      <c r="O392" s="72" t="s">
        <v>189</v>
      </c>
      <c r="P392" s="82" t="s">
        <v>2693</v>
      </c>
      <c r="Q392" s="72">
        <v>2210</v>
      </c>
      <c r="R392" s="72">
        <v>918</v>
      </c>
      <c r="S392" s="72" t="s">
        <v>2473</v>
      </c>
      <c r="T392" s="72"/>
      <c r="U392" s="74" t="s">
        <v>2254</v>
      </c>
      <c r="V392" s="74"/>
      <c r="W392" s="74"/>
      <c r="X392" s="72" t="s">
        <v>190</v>
      </c>
      <c r="Y392" s="72"/>
      <c r="Z392" s="72"/>
      <c r="AA392" s="72"/>
      <c r="AB392" s="72"/>
      <c r="AC392" s="75" t="s">
        <v>255</v>
      </c>
      <c r="AD392" s="75" t="s">
        <v>2508</v>
      </c>
      <c r="AE392" s="75" t="s">
        <v>193</v>
      </c>
      <c r="AF392" s="75" t="s">
        <v>195</v>
      </c>
      <c r="AG392" s="75" t="s">
        <v>1162</v>
      </c>
      <c r="AH392" s="75" t="s">
        <v>195</v>
      </c>
      <c r="AI392" s="75" t="s">
        <v>196</v>
      </c>
      <c r="AJ392" s="75" t="s">
        <v>481</v>
      </c>
      <c r="AK392" s="72"/>
      <c r="AL392" s="72"/>
      <c r="AM392" s="72"/>
      <c r="AN392" s="72"/>
      <c r="AO392" s="72"/>
      <c r="AP392" s="72" t="s">
        <v>128</v>
      </c>
      <c r="AQ392" s="72" t="s">
        <v>129</v>
      </c>
      <c r="AR392" s="72" t="s">
        <v>198</v>
      </c>
      <c r="AS392" s="72" t="s">
        <v>2401</v>
      </c>
      <c r="AT392" s="75" t="s">
        <v>2178</v>
      </c>
      <c r="AU392" s="75" t="s">
        <v>200</v>
      </c>
      <c r="AV392" s="74" t="s">
        <v>200</v>
      </c>
      <c r="AW392" s="75" t="s">
        <v>201</v>
      </c>
      <c r="AX392" s="72"/>
      <c r="AY392" s="72"/>
      <c r="AZ392" s="75" t="s">
        <v>133</v>
      </c>
      <c r="BA392" s="72"/>
      <c r="BB392" s="72" t="s">
        <v>1336</v>
      </c>
      <c r="BC392" s="72" t="s">
        <v>203</v>
      </c>
      <c r="BD392" s="72"/>
      <c r="BE392" s="74" t="s">
        <v>275</v>
      </c>
      <c r="BF392" s="75" t="s">
        <v>839</v>
      </c>
      <c r="BG392" s="75" t="s">
        <v>2147</v>
      </c>
      <c r="BH392" s="74" t="s">
        <v>278</v>
      </c>
      <c r="BI392" s="75" t="s">
        <v>2022</v>
      </c>
      <c r="BJ392" s="75"/>
      <c r="BK392" s="72" t="s">
        <v>2454</v>
      </c>
      <c r="BL392" s="72" t="s">
        <v>2433</v>
      </c>
      <c r="BM392" s="72">
        <v>7621</v>
      </c>
      <c r="BN392" s="72"/>
      <c r="BO392" s="72"/>
      <c r="BP392" s="72"/>
      <c r="BQ392" s="72" t="s">
        <v>2413</v>
      </c>
      <c r="BR392" s="72" t="s">
        <v>2434</v>
      </c>
      <c r="BS392" s="74" t="s">
        <v>2095</v>
      </c>
      <c r="BT392" s="76" t="s">
        <v>690</v>
      </c>
      <c r="BU392" s="74" t="s">
        <v>2688</v>
      </c>
      <c r="BV392" s="72">
        <v>1102</v>
      </c>
      <c r="BW392" s="72">
        <v>1111</v>
      </c>
      <c r="BX392" s="72"/>
      <c r="BY392" s="74" t="s">
        <v>143</v>
      </c>
      <c r="BZ392" s="75">
        <v>4</v>
      </c>
      <c r="CA392" s="75"/>
      <c r="CB392" s="75"/>
      <c r="CC392" s="75"/>
      <c r="CD392" s="74"/>
      <c r="CE392" s="75"/>
      <c r="CF392" s="77"/>
      <c r="CG392" s="74" t="s">
        <v>2309</v>
      </c>
      <c r="CH392" s="75" t="s">
        <v>1256</v>
      </c>
      <c r="CI392" s="75" t="s">
        <v>2229</v>
      </c>
      <c r="CJ392" s="75" t="s">
        <v>231</v>
      </c>
      <c r="CK392" s="72" t="s">
        <v>1964</v>
      </c>
      <c r="CL392" s="72"/>
      <c r="CM392" s="72"/>
      <c r="CN392" s="72"/>
      <c r="CO392" s="73"/>
      <c r="CP392" s="73"/>
      <c r="CQ392" s="72"/>
      <c r="CR392" s="79" t="s">
        <v>2694</v>
      </c>
      <c r="CS392" s="97"/>
      <c r="CT392" s="72"/>
      <c r="CU392" s="79" t="s">
        <v>2689</v>
      </c>
    </row>
    <row r="393" spans="1:99" s="80" customFormat="1" x14ac:dyDescent="0.25">
      <c r="A393" s="79" t="s">
        <v>2653</v>
      </c>
      <c r="B393" s="72" t="s">
        <v>32</v>
      </c>
      <c r="C393" s="72" t="s">
        <v>2418</v>
      </c>
      <c r="D393" s="72">
        <v>2400</v>
      </c>
      <c r="E393" s="72" t="s">
        <v>133</v>
      </c>
      <c r="F393" s="72" t="s">
        <v>2764</v>
      </c>
      <c r="G393" s="72"/>
      <c r="H393" s="72" t="s">
        <v>2039</v>
      </c>
      <c r="I393" s="72"/>
      <c r="J393" s="72">
        <v>49</v>
      </c>
      <c r="K393" s="72">
        <v>2022</v>
      </c>
      <c r="L393" s="72">
        <v>1</v>
      </c>
      <c r="M393" s="72">
        <v>4</v>
      </c>
      <c r="N393" s="73" t="s">
        <v>2760</v>
      </c>
      <c r="O393" s="72" t="s">
        <v>189</v>
      </c>
      <c r="P393" s="82" t="s">
        <v>2774</v>
      </c>
      <c r="Q393" s="72">
        <v>2226</v>
      </c>
      <c r="R393" s="72">
        <v>943</v>
      </c>
      <c r="S393" s="72" t="s">
        <v>2144</v>
      </c>
      <c r="T393" s="75" t="s">
        <v>2768</v>
      </c>
      <c r="U393" s="74" t="s">
        <v>1108</v>
      </c>
      <c r="V393" s="72"/>
      <c r="W393" s="72"/>
      <c r="X393" s="74" t="s">
        <v>1108</v>
      </c>
      <c r="Y393" s="72"/>
      <c r="Z393" s="74" t="s">
        <v>1108</v>
      </c>
      <c r="AA393" s="72"/>
      <c r="AB393" s="72"/>
      <c r="AC393" s="72" t="s">
        <v>2173</v>
      </c>
      <c r="AD393" s="72" t="s">
        <v>406</v>
      </c>
      <c r="AE393" s="72" t="s">
        <v>2173</v>
      </c>
      <c r="AF393" s="72" t="s">
        <v>994</v>
      </c>
      <c r="AG393" s="72" t="s">
        <v>2173</v>
      </c>
      <c r="AH393" s="72" t="s">
        <v>126</v>
      </c>
      <c r="AI393" s="72" t="s">
        <v>196</v>
      </c>
      <c r="AJ393" s="72" t="s">
        <v>481</v>
      </c>
      <c r="AK393" s="72"/>
      <c r="AL393" s="72"/>
      <c r="AM393" s="72"/>
      <c r="AN393" s="72"/>
      <c r="AO393" s="72"/>
      <c r="AP393" s="75" t="s">
        <v>128</v>
      </c>
      <c r="AQ393" s="75" t="s">
        <v>129</v>
      </c>
      <c r="AR393" s="74" t="s">
        <v>376</v>
      </c>
      <c r="AS393" s="74" t="s">
        <v>2333</v>
      </c>
      <c r="AT393" s="74" t="s">
        <v>408</v>
      </c>
      <c r="AU393" s="74" t="s">
        <v>273</v>
      </c>
      <c r="AV393" s="74" t="s">
        <v>273</v>
      </c>
      <c r="AW393" s="74" t="s">
        <v>201</v>
      </c>
      <c r="AX393" s="74" t="s">
        <v>2145</v>
      </c>
      <c r="AY393" s="72"/>
      <c r="AZ393" s="75" t="s">
        <v>2155</v>
      </c>
      <c r="BA393" s="72"/>
      <c r="BB393" s="72" t="s">
        <v>423</v>
      </c>
      <c r="BC393" s="72" t="s">
        <v>203</v>
      </c>
      <c r="BD393" s="72"/>
      <c r="BE393" s="74" t="s">
        <v>275</v>
      </c>
      <c r="BF393" s="72" t="s">
        <v>2146</v>
      </c>
      <c r="BG393" s="72" t="s">
        <v>2147</v>
      </c>
      <c r="BH393" s="72" t="s">
        <v>278</v>
      </c>
      <c r="BI393" s="72" t="s">
        <v>32</v>
      </c>
      <c r="BJ393" s="72"/>
      <c r="BK393" s="75" t="s">
        <v>2454</v>
      </c>
      <c r="BL393" s="75" t="s">
        <v>2433</v>
      </c>
      <c r="BM393" s="72">
        <v>7632</v>
      </c>
      <c r="BN393" s="72"/>
      <c r="BO393" s="72"/>
      <c r="BP393" s="72"/>
      <c r="BQ393" s="72" t="s">
        <v>2414</v>
      </c>
      <c r="BR393" s="74" t="s">
        <v>2531</v>
      </c>
      <c r="BS393" s="74" t="s">
        <v>2765</v>
      </c>
      <c r="BT393" s="76" t="s">
        <v>690</v>
      </c>
      <c r="BU393" s="74" t="s">
        <v>2766</v>
      </c>
      <c r="BV393" s="74">
        <v>1143</v>
      </c>
      <c r="BW393" s="74"/>
      <c r="BX393" s="74"/>
      <c r="BY393" s="74" t="s">
        <v>955</v>
      </c>
      <c r="BZ393" s="74">
        <v>16</v>
      </c>
      <c r="CA393" s="74"/>
      <c r="CB393" s="75"/>
      <c r="CC393" s="74"/>
      <c r="CD393" s="74"/>
      <c r="CE393" s="75"/>
      <c r="CF393" s="77"/>
      <c r="CG393" s="74" t="s">
        <v>2309</v>
      </c>
      <c r="CH393" s="72" t="s">
        <v>2157</v>
      </c>
      <c r="CI393" s="72"/>
      <c r="CJ393" s="72" t="s">
        <v>231</v>
      </c>
      <c r="CK393" s="72" t="s">
        <v>490</v>
      </c>
      <c r="CL393" s="72" t="s">
        <v>438</v>
      </c>
      <c r="CM393" s="72"/>
      <c r="CN393" s="72" t="s">
        <v>439</v>
      </c>
      <c r="CO393" s="73"/>
      <c r="CP393" s="73"/>
      <c r="CQ393" s="72"/>
      <c r="CR393" s="72" t="s">
        <v>2775</v>
      </c>
      <c r="CS393" s="97"/>
      <c r="CT393" s="72"/>
      <c r="CU393" s="74"/>
    </row>
    <row r="394" spans="1:99" s="153" customFormat="1" x14ac:dyDescent="0.25">
      <c r="A394" s="72" t="s">
        <v>2654</v>
      </c>
      <c r="B394" s="72" t="s">
        <v>313</v>
      </c>
      <c r="D394" s="153">
        <v>980</v>
      </c>
      <c r="E394" s="153" t="s">
        <v>133</v>
      </c>
      <c r="F394" s="153" t="s">
        <v>461</v>
      </c>
      <c r="H394" s="153" t="s">
        <v>535</v>
      </c>
      <c r="J394" s="153">
        <v>26</v>
      </c>
      <c r="K394" s="153">
        <v>2022</v>
      </c>
      <c r="L394" s="153">
        <v>1</v>
      </c>
      <c r="M394" s="153">
        <v>4</v>
      </c>
      <c r="N394" s="105" t="s">
        <v>2658</v>
      </c>
      <c r="O394" s="153" t="s">
        <v>189</v>
      </c>
      <c r="P394" s="82" t="s">
        <v>2715</v>
      </c>
      <c r="Q394" s="153">
        <v>1816</v>
      </c>
      <c r="R394" s="153">
        <v>777</v>
      </c>
      <c r="AC394" s="153" t="s">
        <v>1295</v>
      </c>
      <c r="AD394" s="153" t="s">
        <v>195</v>
      </c>
      <c r="AE394" s="153" t="s">
        <v>193</v>
      </c>
      <c r="AF394" s="153" t="s">
        <v>195</v>
      </c>
      <c r="AG394" s="153" t="s">
        <v>1162</v>
      </c>
      <c r="AH394" s="153" t="s">
        <v>195</v>
      </c>
      <c r="AI394" s="153" t="s">
        <v>196</v>
      </c>
      <c r="AJ394" s="153" t="s">
        <v>481</v>
      </c>
      <c r="AP394" s="153" t="s">
        <v>128</v>
      </c>
      <c r="AQ394" s="153" t="s">
        <v>129</v>
      </c>
      <c r="AR394" s="153" t="s">
        <v>198</v>
      </c>
      <c r="AS394" s="153" t="s">
        <v>2401</v>
      </c>
      <c r="AT394" s="153" t="s">
        <v>200</v>
      </c>
      <c r="AU394" s="153" t="s">
        <v>200</v>
      </c>
      <c r="AV394" s="153" t="s">
        <v>200</v>
      </c>
      <c r="AW394" s="153" t="s">
        <v>201</v>
      </c>
      <c r="BB394" s="153" t="s">
        <v>1336</v>
      </c>
      <c r="BC394" s="153" t="s">
        <v>203</v>
      </c>
      <c r="BE394" s="153" t="s">
        <v>614</v>
      </c>
      <c r="BF394" s="153" t="s">
        <v>1296</v>
      </c>
      <c r="BG394" s="153" t="s">
        <v>1297</v>
      </c>
      <c r="BH394" s="153" t="s">
        <v>1298</v>
      </c>
      <c r="BI394" s="153" t="s">
        <v>1298</v>
      </c>
      <c r="BK394" s="153" t="s">
        <v>259</v>
      </c>
      <c r="BL394" s="153" t="s">
        <v>2716</v>
      </c>
      <c r="BM394" s="153">
        <v>6502</v>
      </c>
      <c r="BQ394" s="153" t="s">
        <v>184</v>
      </c>
      <c r="BR394" s="153" t="s">
        <v>1299</v>
      </c>
      <c r="BS394" s="153" t="s">
        <v>2057</v>
      </c>
      <c r="BT394" s="153" t="s">
        <v>690</v>
      </c>
      <c r="BU394" s="153" t="s">
        <v>2053</v>
      </c>
      <c r="BV394" s="153" t="s">
        <v>1402</v>
      </c>
      <c r="BY394" s="153" t="s">
        <v>166</v>
      </c>
      <c r="BZ394" s="153">
        <v>4</v>
      </c>
      <c r="CA394" s="153" t="s">
        <v>1302</v>
      </c>
      <c r="CB394" s="153" t="s">
        <v>207</v>
      </c>
      <c r="CC394" s="153" t="s">
        <v>692</v>
      </c>
      <c r="CD394" s="153" t="s">
        <v>147</v>
      </c>
      <c r="CE394" s="153" t="s">
        <v>1303</v>
      </c>
      <c r="CF394" s="160"/>
      <c r="CG394" s="153" t="s">
        <v>280</v>
      </c>
      <c r="CJ394" s="153" t="s">
        <v>231</v>
      </c>
      <c r="CK394" s="153" t="s">
        <v>2058</v>
      </c>
      <c r="CR394" s="153" t="s">
        <v>2717</v>
      </c>
      <c r="CS394" s="153">
        <v>591</v>
      </c>
      <c r="CT394" s="153">
        <v>969</v>
      </c>
      <c r="CU394" s="153" t="s">
        <v>2714</v>
      </c>
    </row>
    <row r="395" spans="1:99" s="80" customFormat="1" x14ac:dyDescent="0.25">
      <c r="A395" s="79" t="s">
        <v>2655</v>
      </c>
      <c r="B395" s="72" t="s">
        <v>2352</v>
      </c>
      <c r="C395" s="73" t="s">
        <v>879</v>
      </c>
      <c r="D395" s="72">
        <v>1280</v>
      </c>
      <c r="E395" s="72" t="s">
        <v>2485</v>
      </c>
      <c r="F395" s="79" t="s">
        <v>2737</v>
      </c>
      <c r="G395" s="79" t="s">
        <v>2738</v>
      </c>
      <c r="H395" s="79" t="s">
        <v>2739</v>
      </c>
      <c r="I395" s="72"/>
      <c r="J395" s="72">
        <v>34</v>
      </c>
      <c r="K395" s="72">
        <v>2022</v>
      </c>
      <c r="L395" s="72">
        <v>3</v>
      </c>
      <c r="M395" s="72">
        <v>9</v>
      </c>
      <c r="N395" s="73" t="s">
        <v>2742</v>
      </c>
      <c r="O395" s="72" t="s">
        <v>189</v>
      </c>
      <c r="P395" s="82" t="s">
        <v>2741</v>
      </c>
      <c r="Q395" s="72">
        <v>2223</v>
      </c>
      <c r="R395" s="72">
        <v>933</v>
      </c>
      <c r="S395" s="72" t="s">
        <v>2473</v>
      </c>
      <c r="T395" s="72"/>
      <c r="U395" s="74" t="s">
        <v>2280</v>
      </c>
      <c r="V395" s="74" t="s">
        <v>2280</v>
      </c>
      <c r="W395" s="74" t="s">
        <v>2280</v>
      </c>
      <c r="X395" s="72"/>
      <c r="Y395" s="72"/>
      <c r="Z395" s="72"/>
      <c r="AA395" s="72"/>
      <c r="AB395" s="72"/>
      <c r="AC395" s="75" t="s">
        <v>255</v>
      </c>
      <c r="AD395" s="75" t="s">
        <v>2508</v>
      </c>
      <c r="AE395" s="75" t="s">
        <v>193</v>
      </c>
      <c r="AF395" s="75" t="s">
        <v>195</v>
      </c>
      <c r="AG395" s="75" t="s">
        <v>1162</v>
      </c>
      <c r="AH395" s="75" t="s">
        <v>195</v>
      </c>
      <c r="AI395" s="75" t="s">
        <v>196</v>
      </c>
      <c r="AJ395" s="75" t="s">
        <v>481</v>
      </c>
      <c r="AK395" s="72"/>
      <c r="AL395" s="72" t="s">
        <v>2631</v>
      </c>
      <c r="AM395" s="72"/>
      <c r="AN395" s="72"/>
      <c r="AO395" s="72"/>
      <c r="AP395" s="72" t="s">
        <v>128</v>
      </c>
      <c r="AQ395" s="72" t="s">
        <v>129</v>
      </c>
      <c r="AR395" s="72" t="s">
        <v>198</v>
      </c>
      <c r="AS395" s="72" t="s">
        <v>2401</v>
      </c>
      <c r="AT395" s="75" t="s">
        <v>2177</v>
      </c>
      <c r="AU395" s="75" t="s">
        <v>200</v>
      </c>
      <c r="AV395" s="74" t="s">
        <v>200</v>
      </c>
      <c r="AW395" s="75" t="s">
        <v>201</v>
      </c>
      <c r="AX395" s="72" t="s">
        <v>2177</v>
      </c>
      <c r="AY395" s="72" t="s">
        <v>2177</v>
      </c>
      <c r="AZ395" s="75" t="s">
        <v>133</v>
      </c>
      <c r="BA395" s="72"/>
      <c r="BB395" s="72" t="s">
        <v>274</v>
      </c>
      <c r="BC395" s="72" t="s">
        <v>203</v>
      </c>
      <c r="BD395" s="72"/>
      <c r="BE395" s="74" t="s">
        <v>275</v>
      </c>
      <c r="BF395" s="75" t="s">
        <v>276</v>
      </c>
      <c r="BG395" s="75" t="s">
        <v>277</v>
      </c>
      <c r="BH395" s="74" t="s">
        <v>278</v>
      </c>
      <c r="BI395" s="75" t="s">
        <v>2024</v>
      </c>
      <c r="BJ395" s="75"/>
      <c r="BK395" s="72" t="s">
        <v>2454</v>
      </c>
      <c r="BL395" s="72" t="s">
        <v>2433</v>
      </c>
      <c r="BM395" s="72">
        <v>7661</v>
      </c>
      <c r="BN395" s="72"/>
      <c r="BO395" s="72"/>
      <c r="BP395" s="72"/>
      <c r="BQ395" s="72" t="s">
        <v>2413</v>
      </c>
      <c r="BR395" s="72" t="s">
        <v>2434</v>
      </c>
      <c r="BS395" s="74" t="s">
        <v>2095</v>
      </c>
      <c r="BT395" s="76" t="s">
        <v>690</v>
      </c>
      <c r="BU395" s="74" t="s">
        <v>2339</v>
      </c>
      <c r="BV395" s="72">
        <v>1148</v>
      </c>
      <c r="BW395" s="72">
        <v>1149</v>
      </c>
      <c r="BX395" s="72">
        <v>1160</v>
      </c>
      <c r="BY395" s="74" t="s">
        <v>143</v>
      </c>
      <c r="BZ395" s="75">
        <v>4</v>
      </c>
      <c r="CA395" s="75"/>
      <c r="CB395" s="75"/>
      <c r="CC395" s="75"/>
      <c r="CD395" s="74"/>
      <c r="CE395" s="75"/>
      <c r="CF395" s="77"/>
      <c r="CG395" s="74" t="s">
        <v>2309</v>
      </c>
      <c r="CH395" s="75" t="s">
        <v>1256</v>
      </c>
      <c r="CI395" s="75" t="s">
        <v>2227</v>
      </c>
      <c r="CJ395" s="75" t="s">
        <v>231</v>
      </c>
      <c r="CK395" s="72" t="s">
        <v>232</v>
      </c>
      <c r="CL395" s="72"/>
      <c r="CM395" s="72"/>
      <c r="CN395" s="72"/>
      <c r="CO395" s="73"/>
      <c r="CP395" s="73"/>
      <c r="CQ395" s="72"/>
      <c r="CR395" s="79" t="s">
        <v>2740</v>
      </c>
      <c r="CS395" s="97"/>
      <c r="CT395" s="72"/>
      <c r="CU395" s="79"/>
    </row>
    <row r="396" spans="1:99" s="80" customFormat="1" x14ac:dyDescent="0.25">
      <c r="A396" s="79" t="s">
        <v>2656</v>
      </c>
      <c r="B396" s="72" t="s">
        <v>2352</v>
      </c>
      <c r="C396" s="73" t="s">
        <v>879</v>
      </c>
      <c r="D396" s="72">
        <v>1280</v>
      </c>
      <c r="E396" s="72" t="s">
        <v>2485</v>
      </c>
      <c r="F396" s="79" t="s">
        <v>753</v>
      </c>
      <c r="G396" s="72"/>
      <c r="H396" s="79" t="s">
        <v>2039</v>
      </c>
      <c r="I396" s="72"/>
      <c r="J396" s="72">
        <v>50</v>
      </c>
      <c r="K396" s="72">
        <v>2022</v>
      </c>
      <c r="L396" s="72">
        <v>3</v>
      </c>
      <c r="M396" s="72">
        <v>9</v>
      </c>
      <c r="N396" s="73" t="s">
        <v>2784</v>
      </c>
      <c r="O396" s="72" t="s">
        <v>189</v>
      </c>
      <c r="P396" s="82" t="s">
        <v>2789</v>
      </c>
      <c r="Q396" s="72">
        <v>2238</v>
      </c>
      <c r="R396" s="72">
        <v>948</v>
      </c>
      <c r="S396" s="72" t="s">
        <v>2473</v>
      </c>
      <c r="T396" s="72"/>
      <c r="U396" s="74" t="s">
        <v>2280</v>
      </c>
      <c r="V396" s="74" t="s">
        <v>2280</v>
      </c>
      <c r="W396" s="74" t="s">
        <v>2280</v>
      </c>
      <c r="X396" s="72"/>
      <c r="Y396" s="72"/>
      <c r="Z396" s="72"/>
      <c r="AA396" s="72"/>
      <c r="AB396" s="72"/>
      <c r="AC396" s="75" t="s">
        <v>255</v>
      </c>
      <c r="AD396" s="75" t="s">
        <v>2508</v>
      </c>
      <c r="AE396" s="75" t="s">
        <v>193</v>
      </c>
      <c r="AF396" s="75" t="s">
        <v>195</v>
      </c>
      <c r="AG396" s="75" t="s">
        <v>1162</v>
      </c>
      <c r="AH396" s="75" t="s">
        <v>195</v>
      </c>
      <c r="AI396" s="75" t="s">
        <v>196</v>
      </c>
      <c r="AJ396" s="75" t="s">
        <v>481</v>
      </c>
      <c r="AK396" s="72"/>
      <c r="AL396" s="72"/>
      <c r="AM396" s="72"/>
      <c r="AN396" s="72"/>
      <c r="AO396" s="72"/>
      <c r="AP396" s="72" t="s">
        <v>128</v>
      </c>
      <c r="AQ396" s="72" t="s">
        <v>129</v>
      </c>
      <c r="AR396" s="72" t="s">
        <v>198</v>
      </c>
      <c r="AS396" s="72" t="s">
        <v>2401</v>
      </c>
      <c r="AT396" s="75" t="s">
        <v>2177</v>
      </c>
      <c r="AU396" s="75" t="s">
        <v>200</v>
      </c>
      <c r="AV396" s="74" t="s">
        <v>200</v>
      </c>
      <c r="AW396" s="75" t="s">
        <v>201</v>
      </c>
      <c r="AX396" s="72" t="s">
        <v>2177</v>
      </c>
      <c r="AY396" s="72" t="s">
        <v>2177</v>
      </c>
      <c r="AZ396" s="75" t="s">
        <v>133</v>
      </c>
      <c r="BA396" s="72"/>
      <c r="BB396" s="72" t="s">
        <v>423</v>
      </c>
      <c r="BC396" s="72" t="s">
        <v>203</v>
      </c>
      <c r="BD396" s="72"/>
      <c r="BE396" s="74" t="s">
        <v>275</v>
      </c>
      <c r="BF396" s="75" t="s">
        <v>276</v>
      </c>
      <c r="BG396" s="75" t="s">
        <v>277</v>
      </c>
      <c r="BH396" s="74" t="s">
        <v>278</v>
      </c>
      <c r="BI396" s="75" t="s">
        <v>2785</v>
      </c>
      <c r="BJ396" s="75"/>
      <c r="BK396" s="72" t="s">
        <v>133</v>
      </c>
      <c r="BL396" s="72" t="s">
        <v>2433</v>
      </c>
      <c r="BM396" s="72">
        <v>7639</v>
      </c>
      <c r="BN396" s="72"/>
      <c r="BO396" s="72"/>
      <c r="BP396" s="72"/>
      <c r="BQ396" s="72" t="s">
        <v>2413</v>
      </c>
      <c r="BR396" s="72" t="s">
        <v>2434</v>
      </c>
      <c r="BS396" s="74" t="s">
        <v>2095</v>
      </c>
      <c r="BT396" s="76" t="s">
        <v>690</v>
      </c>
      <c r="BU396" s="74" t="s">
        <v>2339</v>
      </c>
      <c r="BV396" s="72">
        <v>1173</v>
      </c>
      <c r="BW396" s="72">
        <v>1174</v>
      </c>
      <c r="BX396" s="72">
        <v>1175</v>
      </c>
      <c r="BY396" s="74" t="s">
        <v>143</v>
      </c>
      <c r="BZ396" s="75">
        <v>4</v>
      </c>
      <c r="CA396" s="75"/>
      <c r="CB396" s="75"/>
      <c r="CC396" s="75"/>
      <c r="CD396" s="74"/>
      <c r="CE396" s="75"/>
      <c r="CF396" s="77"/>
      <c r="CG396" s="74" t="s">
        <v>2309</v>
      </c>
      <c r="CH396" s="75" t="s">
        <v>1256</v>
      </c>
      <c r="CI396" s="75" t="s">
        <v>2227</v>
      </c>
      <c r="CJ396" s="75" t="s">
        <v>231</v>
      </c>
      <c r="CK396" s="72" t="s">
        <v>232</v>
      </c>
      <c r="CL396" s="72"/>
      <c r="CM396" s="72"/>
      <c r="CN396" s="72"/>
      <c r="CO396" s="73"/>
      <c r="CP396" s="73"/>
      <c r="CQ396" s="72"/>
      <c r="CR396" s="72" t="s">
        <v>2790</v>
      </c>
      <c r="CS396" s="97"/>
      <c r="CT396" s="72"/>
      <c r="CU396" s="79" t="s">
        <v>2510</v>
      </c>
    </row>
    <row r="397" spans="1:99" s="80" customFormat="1" x14ac:dyDescent="0.25">
      <c r="A397" s="79" t="s">
        <v>2733</v>
      </c>
      <c r="B397" s="72" t="s">
        <v>2353</v>
      </c>
      <c r="C397" s="72" t="s">
        <v>879</v>
      </c>
      <c r="D397" s="72">
        <v>1680</v>
      </c>
      <c r="E397" s="72" t="s">
        <v>2485</v>
      </c>
      <c r="F397" s="72" t="s">
        <v>1168</v>
      </c>
      <c r="G397" s="72"/>
      <c r="H397" s="72" t="s">
        <v>170</v>
      </c>
      <c r="I397" s="72"/>
      <c r="J397" s="72">
        <v>46</v>
      </c>
      <c r="K397" s="72">
        <v>2022</v>
      </c>
      <c r="L397" s="72">
        <v>1</v>
      </c>
      <c r="M397" s="72">
        <v>4</v>
      </c>
      <c r="N397" s="73" t="s">
        <v>2760</v>
      </c>
      <c r="O397" s="72" t="s">
        <v>189</v>
      </c>
      <c r="P397" s="75" t="s">
        <v>2759</v>
      </c>
      <c r="Q397" s="72">
        <v>2233</v>
      </c>
      <c r="R397" s="72">
        <v>944</v>
      </c>
      <c r="S397" s="72" t="s">
        <v>2473</v>
      </c>
      <c r="T397" s="72"/>
      <c r="U397" s="74" t="s">
        <v>2254</v>
      </c>
      <c r="V397" s="74" t="s">
        <v>2254</v>
      </c>
      <c r="W397" s="74" t="s">
        <v>2254</v>
      </c>
      <c r="X397" s="72" t="s">
        <v>2387</v>
      </c>
      <c r="Y397" s="72"/>
      <c r="Z397" s="72"/>
      <c r="AA397" s="72"/>
      <c r="AB397" s="72"/>
      <c r="AC397" s="75" t="s">
        <v>255</v>
      </c>
      <c r="AD397" s="75" t="s">
        <v>2508</v>
      </c>
      <c r="AE397" s="75" t="s">
        <v>193</v>
      </c>
      <c r="AF397" s="75" t="s">
        <v>195</v>
      </c>
      <c r="AG397" s="75" t="s">
        <v>1162</v>
      </c>
      <c r="AH397" s="75" t="s">
        <v>195</v>
      </c>
      <c r="AI397" s="75" t="s">
        <v>196</v>
      </c>
      <c r="AJ397" s="75" t="s">
        <v>481</v>
      </c>
      <c r="AK397" s="72"/>
      <c r="AL397" s="72"/>
      <c r="AM397" s="72"/>
      <c r="AN397" s="72"/>
      <c r="AO397" s="72"/>
      <c r="AP397" s="72" t="s">
        <v>128</v>
      </c>
      <c r="AQ397" s="72" t="s">
        <v>129</v>
      </c>
      <c r="AR397" s="72" t="s">
        <v>376</v>
      </c>
      <c r="AS397" s="72" t="s">
        <v>2422</v>
      </c>
      <c r="AT397" s="72" t="s">
        <v>2178</v>
      </c>
      <c r="AU397" s="72" t="s">
        <v>200</v>
      </c>
      <c r="AV397" s="72" t="s">
        <v>200</v>
      </c>
      <c r="AW397" s="72" t="s">
        <v>201</v>
      </c>
      <c r="AX397" s="72" t="s">
        <v>2178</v>
      </c>
      <c r="AY397" s="72" t="s">
        <v>2179</v>
      </c>
      <c r="AZ397" s="82" t="s">
        <v>217</v>
      </c>
      <c r="BA397" s="72"/>
      <c r="BB397" s="72" t="s">
        <v>2661</v>
      </c>
      <c r="BC397" s="72" t="s">
        <v>203</v>
      </c>
      <c r="BD397" s="72"/>
      <c r="BE397" s="74" t="s">
        <v>614</v>
      </c>
      <c r="BF397" s="75" t="s">
        <v>615</v>
      </c>
      <c r="BG397" s="75" t="s">
        <v>2147</v>
      </c>
      <c r="BH397" s="74" t="s">
        <v>278</v>
      </c>
      <c r="BI397" s="75" t="s">
        <v>2786</v>
      </c>
      <c r="BJ397" s="75"/>
      <c r="BK397" s="72" t="s">
        <v>2454</v>
      </c>
      <c r="BL397" s="72" t="s">
        <v>2433</v>
      </c>
      <c r="BM397" s="72">
        <v>7582</v>
      </c>
      <c r="BN397" s="72"/>
      <c r="BO397" s="72"/>
      <c r="BP397" s="72"/>
      <c r="BQ397" s="72" t="s">
        <v>2413</v>
      </c>
      <c r="BR397" s="72" t="s">
        <v>2434</v>
      </c>
      <c r="BS397" s="74" t="s">
        <v>656</v>
      </c>
      <c r="BT397" s="76" t="s">
        <v>690</v>
      </c>
      <c r="BU397" s="74" t="s">
        <v>1084</v>
      </c>
      <c r="BV397" s="72">
        <v>1169</v>
      </c>
      <c r="BW397" s="72"/>
      <c r="BX397" s="72"/>
      <c r="BY397" s="72" t="s">
        <v>143</v>
      </c>
      <c r="BZ397" s="72">
        <v>4</v>
      </c>
      <c r="CA397" s="72"/>
      <c r="CB397" s="72"/>
      <c r="CC397" s="72"/>
      <c r="CD397" s="72"/>
      <c r="CE397" s="72"/>
      <c r="CF397" s="73"/>
      <c r="CG397" s="74" t="s">
        <v>2309</v>
      </c>
      <c r="CH397" s="75" t="s">
        <v>1256</v>
      </c>
      <c r="CI397" s="72" t="s">
        <v>2229</v>
      </c>
      <c r="CJ397" s="72" t="s">
        <v>231</v>
      </c>
      <c r="CK397" s="72" t="s">
        <v>1964</v>
      </c>
      <c r="CL397" s="72"/>
      <c r="CM397" s="72"/>
      <c r="CN397" s="72"/>
      <c r="CO397" s="73"/>
      <c r="CP397" s="73"/>
      <c r="CQ397" s="72"/>
      <c r="CR397" s="110" t="s">
        <v>2761</v>
      </c>
      <c r="CS397" s="97"/>
      <c r="CT397" s="72"/>
      <c r="CU397" s="72" t="s">
        <v>2762</v>
      </c>
    </row>
    <row r="398" spans="1:99" s="80" customFormat="1" x14ac:dyDescent="0.25">
      <c r="A398" s="72" t="s">
        <v>2734</v>
      </c>
      <c r="B398" s="72" t="s">
        <v>117</v>
      </c>
      <c r="C398" s="72"/>
      <c r="D398" s="72">
        <v>1280</v>
      </c>
      <c r="E398" s="72" t="s">
        <v>2485</v>
      </c>
      <c r="F398" s="72" t="s">
        <v>547</v>
      </c>
      <c r="G398" s="72" t="s">
        <v>548</v>
      </c>
      <c r="H398" s="72" t="s">
        <v>223</v>
      </c>
      <c r="I398" s="72"/>
      <c r="J398" s="72">
        <v>29</v>
      </c>
      <c r="K398" s="72">
        <v>2023</v>
      </c>
      <c r="L398" s="72">
        <v>2</v>
      </c>
      <c r="M398" s="72">
        <v>7</v>
      </c>
      <c r="N398" s="73" t="s">
        <v>2839</v>
      </c>
      <c r="O398" s="72" t="s">
        <v>189</v>
      </c>
      <c r="P398" s="75" t="s">
        <v>2840</v>
      </c>
      <c r="Q398" s="72">
        <v>2327</v>
      </c>
      <c r="R398" s="72">
        <v>964</v>
      </c>
      <c r="S398" s="72" t="s">
        <v>2473</v>
      </c>
      <c r="T398" s="72"/>
      <c r="U398" s="74" t="s">
        <v>2280</v>
      </c>
      <c r="V398" s="74" t="s">
        <v>2280</v>
      </c>
      <c r="W398" s="72" t="s">
        <v>2280</v>
      </c>
      <c r="X398" s="72" t="s">
        <v>2387</v>
      </c>
      <c r="Y398" s="72"/>
      <c r="Z398" s="72"/>
      <c r="AA398" s="72"/>
      <c r="AB398" s="72"/>
      <c r="AC398" s="72" t="s">
        <v>2173</v>
      </c>
      <c r="AD398" s="72" t="s">
        <v>271</v>
      </c>
      <c r="AE398" s="72" t="s">
        <v>2173</v>
      </c>
      <c r="AF398" s="72" t="s">
        <v>126</v>
      </c>
      <c r="AG398" s="72" t="s">
        <v>2173</v>
      </c>
      <c r="AH398" s="72" t="s">
        <v>127</v>
      </c>
      <c r="AI398" s="75" t="s">
        <v>196</v>
      </c>
      <c r="AJ398" s="75" t="s">
        <v>481</v>
      </c>
      <c r="AK398" s="72"/>
      <c r="AL398" s="72" t="s">
        <v>2841</v>
      </c>
      <c r="AM398" s="72"/>
      <c r="AN398" s="72"/>
      <c r="AO398" s="72"/>
      <c r="AP398" s="72" t="s">
        <v>2842</v>
      </c>
      <c r="AQ398" s="72" t="s">
        <v>129</v>
      </c>
      <c r="AR398" s="72" t="s">
        <v>1428</v>
      </c>
      <c r="AS398" s="72" t="s">
        <v>2660</v>
      </c>
      <c r="AT398" s="72" t="s">
        <v>273</v>
      </c>
      <c r="AU398" s="72" t="s">
        <v>273</v>
      </c>
      <c r="AV398" s="72" t="s">
        <v>273</v>
      </c>
      <c r="AW398" s="72" t="s">
        <v>201</v>
      </c>
      <c r="AX398" s="72" t="s">
        <v>2843</v>
      </c>
      <c r="AY398" s="72" t="s">
        <v>2843</v>
      </c>
      <c r="AZ398" s="75" t="s">
        <v>133</v>
      </c>
      <c r="BA398" s="72"/>
      <c r="BB398" s="72" t="s">
        <v>423</v>
      </c>
      <c r="BC398" s="72" t="s">
        <v>203</v>
      </c>
      <c r="BD398" s="72"/>
      <c r="BE398" s="74" t="s">
        <v>275</v>
      </c>
      <c r="BF398" s="75" t="s">
        <v>276</v>
      </c>
      <c r="BG398" s="75" t="s">
        <v>277</v>
      </c>
      <c r="BH398" s="74" t="s">
        <v>278</v>
      </c>
      <c r="BI398" s="75" t="s">
        <v>2024</v>
      </c>
      <c r="BJ398" s="72"/>
      <c r="BK398" s="72" t="s">
        <v>2844</v>
      </c>
      <c r="BL398" s="72" t="s">
        <v>2433</v>
      </c>
      <c r="BM398" s="72">
        <v>7670</v>
      </c>
      <c r="BN398" s="72"/>
      <c r="BO398" s="72"/>
      <c r="BP398" s="72"/>
      <c r="BQ398" s="72" t="s">
        <v>2413</v>
      </c>
      <c r="BR398" s="72" t="s">
        <v>2434</v>
      </c>
      <c r="BS398" s="74" t="s">
        <v>2845</v>
      </c>
      <c r="BT398" s="76" t="s">
        <v>690</v>
      </c>
      <c r="BU398" s="74" t="s">
        <v>2097</v>
      </c>
      <c r="BV398" s="72">
        <v>1213</v>
      </c>
      <c r="BW398" s="72">
        <v>1212</v>
      </c>
      <c r="BX398" s="72"/>
      <c r="BY398" s="74" t="s">
        <v>143</v>
      </c>
      <c r="BZ398" s="75">
        <v>4</v>
      </c>
      <c r="CA398" s="72"/>
      <c r="CB398" s="72"/>
      <c r="CC398" s="72"/>
      <c r="CD398" s="72"/>
      <c r="CE398" s="72"/>
      <c r="CF398" s="73"/>
      <c r="CG398" s="72" t="s">
        <v>2309</v>
      </c>
      <c r="CH398" s="75" t="s">
        <v>1256</v>
      </c>
      <c r="CI398" s="75" t="s">
        <v>2227</v>
      </c>
      <c r="CJ398" s="72" t="s">
        <v>231</v>
      </c>
      <c r="CK398" s="72" t="s">
        <v>232</v>
      </c>
      <c r="CL398" s="72"/>
      <c r="CM398" s="72"/>
      <c r="CN398" s="72"/>
      <c r="CO398" s="73"/>
      <c r="CP398" s="73"/>
      <c r="CQ398" s="72"/>
      <c r="CR398" s="125" t="s">
        <v>3134</v>
      </c>
      <c r="CS398" s="97" t="s">
        <v>759</v>
      </c>
      <c r="CT398" s="97" t="s">
        <v>759</v>
      </c>
      <c r="CU398" s="72" t="s">
        <v>2846</v>
      </c>
    </row>
    <row r="399" spans="1:99" s="80" customFormat="1" x14ac:dyDescent="0.25">
      <c r="A399" s="75" t="s">
        <v>2735</v>
      </c>
      <c r="B399" s="75" t="s">
        <v>1291</v>
      </c>
      <c r="C399" s="75" t="s">
        <v>879</v>
      </c>
      <c r="D399" s="75">
        <v>1280</v>
      </c>
      <c r="E399" s="72" t="s">
        <v>133</v>
      </c>
      <c r="F399" s="75" t="s">
        <v>306</v>
      </c>
      <c r="G399" s="75"/>
      <c r="H399" s="75" t="s">
        <v>308</v>
      </c>
      <c r="I399" s="75"/>
      <c r="J399" s="75">
        <v>22</v>
      </c>
      <c r="K399" s="75">
        <v>2023</v>
      </c>
      <c r="L399" s="75">
        <v>1</v>
      </c>
      <c r="M399" s="75">
        <v>3</v>
      </c>
      <c r="N399" s="103" t="s">
        <v>3226</v>
      </c>
      <c r="O399" s="75" t="s">
        <v>189</v>
      </c>
      <c r="P399" s="75" t="s">
        <v>3227</v>
      </c>
      <c r="Q399" s="75">
        <v>2314</v>
      </c>
      <c r="R399" s="75">
        <v>956</v>
      </c>
      <c r="S399" s="75" t="s">
        <v>3011</v>
      </c>
      <c r="T399" s="75"/>
      <c r="U399" s="75" t="s">
        <v>2280</v>
      </c>
      <c r="V399" s="75"/>
      <c r="W399" s="75"/>
      <c r="X399" s="75" t="s">
        <v>215</v>
      </c>
      <c r="Y399" s="1" t="s">
        <v>2907</v>
      </c>
      <c r="Z399" s="75" t="s">
        <v>309</v>
      </c>
      <c r="AA399" s="75"/>
      <c r="AB399" s="75"/>
      <c r="AC399" s="75" t="s">
        <v>1295</v>
      </c>
      <c r="AD399" s="75" t="s">
        <v>195</v>
      </c>
      <c r="AE399" s="74" t="s">
        <v>1295</v>
      </c>
      <c r="AF399" s="74" t="s">
        <v>195</v>
      </c>
      <c r="AG399" s="75" t="s">
        <v>1295</v>
      </c>
      <c r="AH399" s="75" t="s">
        <v>195</v>
      </c>
      <c r="AI399" s="75"/>
      <c r="AJ399" s="92"/>
      <c r="AK399" s="75"/>
      <c r="AL399" s="75"/>
      <c r="AM399" s="75"/>
      <c r="AN399" s="75"/>
      <c r="AO399" s="75"/>
      <c r="AP399" s="75" t="s">
        <v>128</v>
      </c>
      <c r="AQ399" s="75" t="s">
        <v>129</v>
      </c>
      <c r="AR399" s="75" t="s">
        <v>198</v>
      </c>
      <c r="AS399" s="75" t="s">
        <v>2401</v>
      </c>
      <c r="AT399" s="75" t="s">
        <v>200</v>
      </c>
      <c r="AU399" s="75" t="s">
        <v>200</v>
      </c>
      <c r="AV399" s="75" t="s">
        <v>200</v>
      </c>
      <c r="AW399" s="75"/>
      <c r="AX399" s="75"/>
      <c r="AY399" s="75"/>
      <c r="AZ399" s="75" t="s">
        <v>133</v>
      </c>
      <c r="BA399" s="75"/>
      <c r="BB399" s="75" t="s">
        <v>1336</v>
      </c>
      <c r="BC399" s="75" t="s">
        <v>203</v>
      </c>
      <c r="BD399" s="75"/>
      <c r="BE399" s="75" t="s">
        <v>614</v>
      </c>
      <c r="BF399" s="75" t="s">
        <v>2541</v>
      </c>
      <c r="BG399" s="75" t="s">
        <v>2816</v>
      </c>
      <c r="BH399" s="75" t="s">
        <v>278</v>
      </c>
      <c r="BI399" s="75" t="s">
        <v>2807</v>
      </c>
      <c r="BJ399" s="75"/>
      <c r="BK399" s="75" t="s">
        <v>2454</v>
      </c>
      <c r="BL399" s="75" t="s">
        <v>1299</v>
      </c>
      <c r="BM399" s="75">
        <v>6020</v>
      </c>
      <c r="BN399" s="75"/>
      <c r="BO399" s="75"/>
      <c r="BP399" s="75"/>
      <c r="BQ399" s="75" t="s">
        <v>184</v>
      </c>
      <c r="BR399" s="75" t="s">
        <v>1299</v>
      </c>
      <c r="BS399" s="75" t="s">
        <v>1300</v>
      </c>
      <c r="BT399" s="76" t="s">
        <v>690</v>
      </c>
      <c r="BU399" s="75" t="s">
        <v>2053</v>
      </c>
      <c r="BV399" s="74">
        <v>1192</v>
      </c>
      <c r="BW399" s="74"/>
      <c r="BX399" s="74"/>
      <c r="BY399" s="75" t="s">
        <v>166</v>
      </c>
      <c r="BZ399" s="75">
        <v>4</v>
      </c>
      <c r="CA399" s="75"/>
      <c r="CB399" s="75"/>
      <c r="CC399" s="75"/>
      <c r="CD399" s="75"/>
      <c r="CE399" s="75" t="s">
        <v>1303</v>
      </c>
      <c r="CF399" s="77"/>
      <c r="CG399" s="75" t="s">
        <v>2309</v>
      </c>
      <c r="CH399" s="75" t="s">
        <v>1256</v>
      </c>
      <c r="CI399" s="75"/>
      <c r="CJ399" s="75" t="s">
        <v>184</v>
      </c>
      <c r="CK399" s="74"/>
      <c r="CL399" s="75"/>
      <c r="CM399" s="75"/>
      <c r="CN399" s="75"/>
      <c r="CO399" s="77"/>
      <c r="CP399" s="77"/>
      <c r="CQ399" s="75"/>
      <c r="CR399" s="75" t="s">
        <v>3228</v>
      </c>
      <c r="CS399" s="97">
        <v>847</v>
      </c>
      <c r="CT399" s="72">
        <v>506</v>
      </c>
      <c r="CU399" s="72" t="s">
        <v>3375</v>
      </c>
    </row>
    <row r="400" spans="1:99" x14ac:dyDescent="0.25">
      <c r="A400" s="104" t="s">
        <v>2736</v>
      </c>
      <c r="CF400" s="2"/>
    </row>
    <row r="401" spans="1:99" s="80" customFormat="1" x14ac:dyDescent="0.25">
      <c r="A401" s="79" t="s">
        <v>2823</v>
      </c>
      <c r="B401" s="72" t="s">
        <v>2352</v>
      </c>
      <c r="C401" s="73" t="s">
        <v>879</v>
      </c>
      <c r="D401" s="72">
        <v>1280</v>
      </c>
      <c r="E401" s="72" t="s">
        <v>2485</v>
      </c>
      <c r="F401" s="79" t="s">
        <v>2831</v>
      </c>
      <c r="G401" s="72"/>
      <c r="H401" s="79" t="s">
        <v>396</v>
      </c>
      <c r="I401" s="72"/>
      <c r="J401" s="72">
        <v>33</v>
      </c>
      <c r="K401" s="72">
        <v>2023</v>
      </c>
      <c r="L401" s="72">
        <v>3</v>
      </c>
      <c r="M401" s="72">
        <v>9</v>
      </c>
      <c r="N401" s="73" t="s">
        <v>2839</v>
      </c>
      <c r="O401" s="72" t="s">
        <v>189</v>
      </c>
      <c r="P401" s="82" t="s">
        <v>2848</v>
      </c>
      <c r="Q401" s="72">
        <v>2329</v>
      </c>
      <c r="R401" s="72">
        <v>965</v>
      </c>
      <c r="S401" s="72" t="s">
        <v>2473</v>
      </c>
      <c r="T401" s="72"/>
      <c r="U401" s="74" t="s">
        <v>2280</v>
      </c>
      <c r="V401" s="74" t="s">
        <v>2280</v>
      </c>
      <c r="W401" s="74" t="s">
        <v>2280</v>
      </c>
      <c r="X401" s="72" t="s">
        <v>1029</v>
      </c>
      <c r="Y401" s="72" t="s">
        <v>2387</v>
      </c>
      <c r="Z401" s="72" t="s">
        <v>513</v>
      </c>
      <c r="AA401" s="72"/>
      <c r="AB401" s="72"/>
      <c r="AC401" s="75" t="s">
        <v>255</v>
      </c>
      <c r="AD401" s="75" t="s">
        <v>2508</v>
      </c>
      <c r="AE401" s="75" t="s">
        <v>193</v>
      </c>
      <c r="AF401" s="75" t="s">
        <v>195</v>
      </c>
      <c r="AG401" s="75" t="s">
        <v>1162</v>
      </c>
      <c r="AH401" s="75" t="s">
        <v>195</v>
      </c>
      <c r="AI401" s="75" t="s">
        <v>196</v>
      </c>
      <c r="AJ401" s="75" t="s">
        <v>481</v>
      </c>
      <c r="AK401" s="72"/>
      <c r="AL401" s="72" t="s">
        <v>2631</v>
      </c>
      <c r="AM401" s="72"/>
      <c r="AN401" s="72"/>
      <c r="AO401" s="72"/>
      <c r="AP401" s="72" t="s">
        <v>128</v>
      </c>
      <c r="AQ401" s="72" t="s">
        <v>129</v>
      </c>
      <c r="AR401" s="72" t="s">
        <v>198</v>
      </c>
      <c r="AS401" s="72" t="s">
        <v>2401</v>
      </c>
      <c r="AT401" s="75" t="s">
        <v>2177</v>
      </c>
      <c r="AU401" s="75" t="s">
        <v>200</v>
      </c>
      <c r="AV401" s="74" t="s">
        <v>200</v>
      </c>
      <c r="AW401" s="75" t="s">
        <v>201</v>
      </c>
      <c r="AX401" s="72" t="s">
        <v>2177</v>
      </c>
      <c r="AY401" s="72" t="s">
        <v>2177</v>
      </c>
      <c r="AZ401" s="75" t="s">
        <v>133</v>
      </c>
      <c r="BA401" s="72"/>
      <c r="BB401" s="72" t="s">
        <v>423</v>
      </c>
      <c r="BC401" s="72" t="s">
        <v>203</v>
      </c>
      <c r="BD401" s="72"/>
      <c r="BE401" s="74" t="s">
        <v>275</v>
      </c>
      <c r="BF401" s="75" t="s">
        <v>276</v>
      </c>
      <c r="BG401" s="75" t="s">
        <v>277</v>
      </c>
      <c r="BH401" s="74" t="s">
        <v>278</v>
      </c>
      <c r="BI401" s="75" t="s">
        <v>2785</v>
      </c>
      <c r="BJ401" s="75"/>
      <c r="BK401" s="72" t="s">
        <v>2454</v>
      </c>
      <c r="BL401" s="72" t="s">
        <v>2433</v>
      </c>
      <c r="BM401" s="72">
        <v>7636</v>
      </c>
      <c r="BN401" s="72"/>
      <c r="BO401" s="72"/>
      <c r="BP401" s="72"/>
      <c r="BQ401" s="72" t="s">
        <v>2413</v>
      </c>
      <c r="BR401" s="72" t="s">
        <v>2434</v>
      </c>
      <c r="BS401" s="74" t="s">
        <v>2849</v>
      </c>
      <c r="BT401" s="76" t="s">
        <v>690</v>
      </c>
      <c r="BU401" s="74" t="s">
        <v>2691</v>
      </c>
      <c r="BV401" s="72">
        <v>1215</v>
      </c>
      <c r="BW401" s="72">
        <v>1216</v>
      </c>
      <c r="BX401" s="72">
        <v>1217</v>
      </c>
      <c r="BY401" s="74" t="s">
        <v>143</v>
      </c>
      <c r="BZ401" s="75">
        <v>4</v>
      </c>
      <c r="CA401" s="75"/>
      <c r="CB401" s="75"/>
      <c r="CC401" s="75"/>
      <c r="CD401" s="74"/>
      <c r="CE401" s="75"/>
      <c r="CF401" s="77"/>
      <c r="CG401" s="74" t="s">
        <v>2309</v>
      </c>
      <c r="CH401" s="75" t="s">
        <v>1256</v>
      </c>
      <c r="CI401" s="75" t="s">
        <v>2227</v>
      </c>
      <c r="CJ401" s="75" t="s">
        <v>231</v>
      </c>
      <c r="CK401" s="72" t="s">
        <v>232</v>
      </c>
      <c r="CL401" s="72"/>
      <c r="CM401" s="72"/>
      <c r="CN401" s="72"/>
      <c r="CO401" s="73"/>
      <c r="CP401" s="73"/>
      <c r="CQ401" s="72"/>
      <c r="CR401" s="72" t="s">
        <v>2847</v>
      </c>
      <c r="CS401" s="97"/>
      <c r="CT401" s="72"/>
      <c r="CU401" s="79"/>
    </row>
    <row r="402" spans="1:99" s="80" customFormat="1" x14ac:dyDescent="0.25">
      <c r="A402" s="72" t="s">
        <v>2824</v>
      </c>
      <c r="B402" s="72" t="s">
        <v>117</v>
      </c>
      <c r="C402" s="72"/>
      <c r="D402" s="72">
        <v>1680</v>
      </c>
      <c r="E402" s="72" t="s">
        <v>133</v>
      </c>
      <c r="F402" s="72" t="s">
        <v>2850</v>
      </c>
      <c r="G402" s="72"/>
      <c r="H402" s="75" t="s">
        <v>446</v>
      </c>
      <c r="I402" s="75" t="s">
        <v>421</v>
      </c>
      <c r="J402" s="72">
        <v>36</v>
      </c>
      <c r="K402" s="72">
        <v>2023</v>
      </c>
      <c r="L402" s="72">
        <v>2</v>
      </c>
      <c r="M402" s="72">
        <v>7</v>
      </c>
      <c r="N402" s="73" t="s">
        <v>2858</v>
      </c>
      <c r="O402" s="72" t="s">
        <v>189</v>
      </c>
      <c r="P402" s="75" t="s">
        <v>2859</v>
      </c>
      <c r="Q402" s="72" t="s">
        <v>2861</v>
      </c>
      <c r="R402" s="72" t="s">
        <v>2862</v>
      </c>
      <c r="S402" s="72" t="s">
        <v>2473</v>
      </c>
      <c r="T402" s="72"/>
      <c r="U402" s="72" t="s">
        <v>2254</v>
      </c>
      <c r="V402" s="72" t="s">
        <v>2254</v>
      </c>
      <c r="W402" s="72"/>
      <c r="X402" s="72" t="s">
        <v>2387</v>
      </c>
      <c r="Y402" s="72" t="s">
        <v>2387</v>
      </c>
      <c r="Z402" s="72" t="s">
        <v>513</v>
      </c>
      <c r="AA402" s="72"/>
      <c r="AB402" s="72"/>
      <c r="AC402" s="72" t="s">
        <v>2173</v>
      </c>
      <c r="AD402" s="74" t="s">
        <v>406</v>
      </c>
      <c r="AE402" s="74" t="s">
        <v>2173</v>
      </c>
      <c r="AF402" s="74" t="s">
        <v>126</v>
      </c>
      <c r="AG402" s="74" t="s">
        <v>2173</v>
      </c>
      <c r="AH402" s="74" t="s">
        <v>127</v>
      </c>
      <c r="AI402" s="74" t="s">
        <v>196</v>
      </c>
      <c r="AJ402" s="74" t="s">
        <v>481</v>
      </c>
      <c r="AK402" s="72"/>
      <c r="AL402" s="72" t="s">
        <v>2631</v>
      </c>
      <c r="AM402" s="72"/>
      <c r="AN402" s="72"/>
      <c r="AO402" s="72"/>
      <c r="AP402" s="75" t="s">
        <v>128</v>
      </c>
      <c r="AQ402" s="75" t="s">
        <v>129</v>
      </c>
      <c r="AR402" s="72" t="s">
        <v>376</v>
      </c>
      <c r="AS402" s="72" t="s">
        <v>2422</v>
      </c>
      <c r="AT402" s="74" t="s">
        <v>408</v>
      </c>
      <c r="AU402" s="74" t="s">
        <v>273</v>
      </c>
      <c r="AV402" s="74" t="s">
        <v>273</v>
      </c>
      <c r="AW402" s="75" t="s">
        <v>201</v>
      </c>
      <c r="AX402" s="75" t="s">
        <v>2178</v>
      </c>
      <c r="AY402" s="75" t="s">
        <v>294</v>
      </c>
      <c r="AZ402" s="82" t="s">
        <v>217</v>
      </c>
      <c r="BA402" s="72"/>
      <c r="BB402" s="72" t="s">
        <v>423</v>
      </c>
      <c r="BC402" s="72" t="s">
        <v>203</v>
      </c>
      <c r="BD402" s="72"/>
      <c r="BE402" s="74" t="s">
        <v>275</v>
      </c>
      <c r="BF402" s="72" t="s">
        <v>2851</v>
      </c>
      <c r="BG402" s="72" t="s">
        <v>2147</v>
      </c>
      <c r="BH402" s="72" t="s">
        <v>278</v>
      </c>
      <c r="BI402" s="72" t="s">
        <v>2786</v>
      </c>
      <c r="BJ402" s="72"/>
      <c r="BK402" s="72" t="s">
        <v>2454</v>
      </c>
      <c r="BL402" s="72" t="s">
        <v>2433</v>
      </c>
      <c r="BM402" s="72">
        <v>7676</v>
      </c>
      <c r="BN402" s="72"/>
      <c r="BO402" s="72"/>
      <c r="BP402" s="72"/>
      <c r="BQ402" s="75" t="s">
        <v>2413</v>
      </c>
      <c r="BR402" s="74" t="s">
        <v>2434</v>
      </c>
      <c r="BS402" s="74" t="s">
        <v>2852</v>
      </c>
      <c r="BT402" s="76" t="s">
        <v>690</v>
      </c>
      <c r="BU402" s="74" t="s">
        <v>2423</v>
      </c>
      <c r="BV402" s="72">
        <v>1211</v>
      </c>
      <c r="BW402" s="72">
        <v>1210</v>
      </c>
      <c r="BX402" s="72"/>
      <c r="BY402" s="74" t="s">
        <v>143</v>
      </c>
      <c r="BZ402" s="75">
        <v>4</v>
      </c>
      <c r="CA402" s="72"/>
      <c r="CB402" s="72"/>
      <c r="CC402" s="72"/>
      <c r="CD402" s="72"/>
      <c r="CE402" s="72"/>
      <c r="CF402" s="73"/>
      <c r="CG402" s="72" t="s">
        <v>2309</v>
      </c>
      <c r="CH402" s="75" t="s">
        <v>1256</v>
      </c>
      <c r="CI402" s="72" t="s">
        <v>2230</v>
      </c>
      <c r="CJ402" s="72" t="s">
        <v>231</v>
      </c>
      <c r="CK402" s="72" t="s">
        <v>1964</v>
      </c>
      <c r="CL402" s="72"/>
      <c r="CM402" s="72"/>
      <c r="CN402" s="72"/>
      <c r="CO402" s="73"/>
      <c r="CP402" s="73"/>
      <c r="CQ402" s="72"/>
      <c r="CR402" s="72" t="s">
        <v>2860</v>
      </c>
      <c r="CS402" s="97"/>
      <c r="CT402" s="72"/>
      <c r="CU402" s="79" t="s">
        <v>2853</v>
      </c>
    </row>
    <row r="403" spans="1:99" s="80" customFormat="1" x14ac:dyDescent="0.25">
      <c r="A403" s="79" t="s">
        <v>2825</v>
      </c>
      <c r="B403" s="72" t="s">
        <v>2352</v>
      </c>
      <c r="C403" s="73" t="s">
        <v>879</v>
      </c>
      <c r="D403" s="72">
        <v>1280</v>
      </c>
      <c r="E403" s="72" t="s">
        <v>133</v>
      </c>
      <c r="F403" s="79" t="s">
        <v>2828</v>
      </c>
      <c r="G403" s="72"/>
      <c r="H403" s="79" t="s">
        <v>396</v>
      </c>
      <c r="I403" s="72"/>
      <c r="J403" s="72">
        <v>31</v>
      </c>
      <c r="K403" s="72">
        <v>2023</v>
      </c>
      <c r="L403" s="72">
        <v>2</v>
      </c>
      <c r="M403" s="72">
        <v>7</v>
      </c>
      <c r="N403" s="105" t="s">
        <v>2810</v>
      </c>
      <c r="O403" s="72" t="s">
        <v>189</v>
      </c>
      <c r="P403" s="82" t="s">
        <v>2830</v>
      </c>
      <c r="Q403" s="72">
        <v>2317</v>
      </c>
      <c r="R403" s="72">
        <v>961</v>
      </c>
      <c r="S403" s="72" t="s">
        <v>2473</v>
      </c>
      <c r="T403" s="72"/>
      <c r="U403" s="75" t="s">
        <v>2280</v>
      </c>
      <c r="V403" s="74"/>
      <c r="W403" s="74"/>
      <c r="X403" s="72" t="s">
        <v>2387</v>
      </c>
      <c r="Y403" s="72"/>
      <c r="Z403" s="72"/>
      <c r="AA403" s="72"/>
      <c r="AB403" s="72"/>
      <c r="AC403" s="75" t="s">
        <v>255</v>
      </c>
      <c r="AD403" s="75" t="s">
        <v>2508</v>
      </c>
      <c r="AE403" s="75" t="s">
        <v>193</v>
      </c>
      <c r="AF403" s="75" t="s">
        <v>195</v>
      </c>
      <c r="AG403" s="75" t="s">
        <v>1162</v>
      </c>
      <c r="AH403" s="75" t="s">
        <v>195</v>
      </c>
      <c r="AI403" s="75" t="s">
        <v>196</v>
      </c>
      <c r="AJ403" s="75" t="s">
        <v>481</v>
      </c>
      <c r="AK403" s="72"/>
      <c r="AL403" s="72"/>
      <c r="AM403" s="72"/>
      <c r="AN403" s="72"/>
      <c r="AO403" s="72"/>
      <c r="AP403" s="72" t="s">
        <v>128</v>
      </c>
      <c r="AQ403" s="72" t="s">
        <v>129</v>
      </c>
      <c r="AR403" s="72" t="s">
        <v>198</v>
      </c>
      <c r="AS403" s="72" t="s">
        <v>2401</v>
      </c>
      <c r="AT403" s="75" t="s">
        <v>2178</v>
      </c>
      <c r="AU403" s="75" t="s">
        <v>200</v>
      </c>
      <c r="AV403" s="74" t="s">
        <v>200</v>
      </c>
      <c r="AW403" s="75" t="s">
        <v>201</v>
      </c>
      <c r="AX403" s="72"/>
      <c r="AY403" s="72"/>
      <c r="AZ403" s="82" t="s">
        <v>217</v>
      </c>
      <c r="BA403" s="72"/>
      <c r="BB403" s="72" t="s">
        <v>1336</v>
      </c>
      <c r="BC403" s="72" t="s">
        <v>203</v>
      </c>
      <c r="BD403" s="72"/>
      <c r="BE403" s="74" t="s">
        <v>275</v>
      </c>
      <c r="BF403" s="75" t="s">
        <v>276</v>
      </c>
      <c r="BG403" s="75" t="s">
        <v>277</v>
      </c>
      <c r="BH403" s="74" t="s">
        <v>278</v>
      </c>
      <c r="BI403" s="75" t="s">
        <v>2785</v>
      </c>
      <c r="BJ403" s="75"/>
      <c r="BK403" s="72" t="s">
        <v>2454</v>
      </c>
      <c r="BL403" s="72" t="s">
        <v>2433</v>
      </c>
      <c r="BM403" s="72">
        <v>7501</v>
      </c>
      <c r="BN403" s="72"/>
      <c r="BO403" s="72"/>
      <c r="BP403" s="72"/>
      <c r="BQ403" s="72" t="s">
        <v>2413</v>
      </c>
      <c r="BR403" s="72" t="s">
        <v>2434</v>
      </c>
      <c r="BS403" s="74" t="s">
        <v>2095</v>
      </c>
      <c r="BT403" s="76" t="s">
        <v>690</v>
      </c>
      <c r="BU403" s="74" t="s">
        <v>2688</v>
      </c>
      <c r="BV403" s="72">
        <v>1180</v>
      </c>
      <c r="BW403" s="72">
        <v>1181</v>
      </c>
      <c r="BX403" s="72"/>
      <c r="BY403" s="74" t="s">
        <v>143</v>
      </c>
      <c r="BZ403" s="75">
        <v>4</v>
      </c>
      <c r="CA403" s="75"/>
      <c r="CB403" s="75"/>
      <c r="CC403" s="75"/>
      <c r="CD403" s="74"/>
      <c r="CE403" s="75"/>
      <c r="CF403" s="77"/>
      <c r="CG403" s="74" t="s">
        <v>2309</v>
      </c>
      <c r="CH403" s="75" t="s">
        <v>1256</v>
      </c>
      <c r="CI403" s="75" t="s">
        <v>2229</v>
      </c>
      <c r="CJ403" s="75" t="s">
        <v>231</v>
      </c>
      <c r="CK403" s="72" t="s">
        <v>1964</v>
      </c>
      <c r="CL403" s="72"/>
      <c r="CM403" s="72"/>
      <c r="CN403" s="72"/>
      <c r="CO403" s="73"/>
      <c r="CP403" s="73"/>
      <c r="CQ403" s="72"/>
      <c r="CR403" s="79" t="s">
        <v>2829</v>
      </c>
      <c r="CS403" s="97"/>
      <c r="CT403" s="72"/>
      <c r="CU403" s="79"/>
    </row>
    <row r="404" spans="1:99" s="80" customFormat="1" x14ac:dyDescent="0.25">
      <c r="A404" s="72" t="s">
        <v>2826</v>
      </c>
      <c r="B404" s="72" t="s">
        <v>117</v>
      </c>
      <c r="C404" s="72"/>
      <c r="D404" s="72">
        <v>1680</v>
      </c>
      <c r="E404" s="72" t="s">
        <v>133</v>
      </c>
      <c r="F404" s="72" t="s">
        <v>1373</v>
      </c>
      <c r="G404" s="72" t="s">
        <v>477</v>
      </c>
      <c r="H404" s="75" t="s">
        <v>478</v>
      </c>
      <c r="I404" s="75" t="s">
        <v>479</v>
      </c>
      <c r="J404" s="72">
        <v>32</v>
      </c>
      <c r="K404" s="72">
        <v>2023</v>
      </c>
      <c r="L404" s="72">
        <v>2</v>
      </c>
      <c r="M404" s="72">
        <v>7</v>
      </c>
      <c r="N404" s="73" t="s">
        <v>2834</v>
      </c>
      <c r="O404" s="72" t="s">
        <v>189</v>
      </c>
      <c r="P404" s="75" t="s">
        <v>2835</v>
      </c>
      <c r="Q404" s="72">
        <v>2325</v>
      </c>
      <c r="R404" s="72">
        <v>962</v>
      </c>
      <c r="S404" s="72" t="s">
        <v>2473</v>
      </c>
      <c r="T404" s="72"/>
      <c r="U404" s="72" t="s">
        <v>2254</v>
      </c>
      <c r="V404" s="72"/>
      <c r="W404" s="72"/>
      <c r="X404" s="72"/>
      <c r="Y404" s="72"/>
      <c r="Z404" s="72"/>
      <c r="AA404" s="72"/>
      <c r="AB404" s="72"/>
      <c r="AC404" s="72" t="s">
        <v>2173</v>
      </c>
      <c r="AD404" s="74" t="s">
        <v>406</v>
      </c>
      <c r="AE404" s="74" t="s">
        <v>2173</v>
      </c>
      <c r="AF404" s="74" t="s">
        <v>126</v>
      </c>
      <c r="AG404" s="74" t="s">
        <v>2173</v>
      </c>
      <c r="AH404" s="74" t="s">
        <v>127</v>
      </c>
      <c r="AI404" s="74" t="s">
        <v>196</v>
      </c>
      <c r="AJ404" s="74" t="s">
        <v>481</v>
      </c>
      <c r="AK404" s="72"/>
      <c r="AL404" s="72"/>
      <c r="AM404" s="72"/>
      <c r="AN404" s="72"/>
      <c r="AO404" s="72"/>
      <c r="AP404" s="75" t="s">
        <v>128</v>
      </c>
      <c r="AQ404" s="75" t="s">
        <v>129</v>
      </c>
      <c r="AR404" s="72" t="s">
        <v>376</v>
      </c>
      <c r="AS404" s="72" t="s">
        <v>2422</v>
      </c>
      <c r="AT404" s="74" t="s">
        <v>408</v>
      </c>
      <c r="AU404" s="74" t="s">
        <v>273</v>
      </c>
      <c r="AV404" s="74" t="s">
        <v>273</v>
      </c>
      <c r="AW404" s="75" t="s">
        <v>201</v>
      </c>
      <c r="AX404" s="75" t="s">
        <v>2178</v>
      </c>
      <c r="AY404" s="75"/>
      <c r="AZ404" s="92" t="s">
        <v>133</v>
      </c>
      <c r="BA404" s="72"/>
      <c r="BB404" s="72" t="s">
        <v>423</v>
      </c>
      <c r="BC404" s="72" t="s">
        <v>203</v>
      </c>
      <c r="BD404" s="72"/>
      <c r="BE404" s="74" t="s">
        <v>275</v>
      </c>
      <c r="BF404" s="72" t="s">
        <v>839</v>
      </c>
      <c r="BG404" s="72" t="s">
        <v>2147</v>
      </c>
      <c r="BH404" s="72" t="s">
        <v>278</v>
      </c>
      <c r="BI404" s="72" t="s">
        <v>2786</v>
      </c>
      <c r="BJ404" s="72"/>
      <c r="BK404" s="72" t="s">
        <v>133</v>
      </c>
      <c r="BL404" s="72" t="s">
        <v>2433</v>
      </c>
      <c r="BM404" s="72">
        <v>7618</v>
      </c>
      <c r="BN404" s="72"/>
      <c r="BO404" s="72"/>
      <c r="BP404" s="72"/>
      <c r="BQ404" s="75" t="s">
        <v>2413</v>
      </c>
      <c r="BR404" s="74" t="s">
        <v>2434</v>
      </c>
      <c r="BS404" s="74" t="s">
        <v>2095</v>
      </c>
      <c r="BT404" s="76" t="s">
        <v>690</v>
      </c>
      <c r="BU404" s="74" t="s">
        <v>2423</v>
      </c>
      <c r="BV404" s="72">
        <v>1139</v>
      </c>
      <c r="BW404" s="72">
        <v>1140</v>
      </c>
      <c r="BX404" s="72"/>
      <c r="BY404" s="74" t="s">
        <v>143</v>
      </c>
      <c r="BZ404" s="75">
        <v>4</v>
      </c>
      <c r="CA404" s="72"/>
      <c r="CB404" s="72"/>
      <c r="CC404" s="72"/>
      <c r="CD404" s="72"/>
      <c r="CE404" s="72"/>
      <c r="CF404" s="73" t="s">
        <v>3039</v>
      </c>
      <c r="CG404" s="72" t="s">
        <v>2309</v>
      </c>
      <c r="CH404" s="75" t="s">
        <v>1256</v>
      </c>
      <c r="CI404" s="72" t="s">
        <v>2230</v>
      </c>
      <c r="CJ404" s="72" t="s">
        <v>231</v>
      </c>
      <c r="CK404" s="72" t="s">
        <v>1964</v>
      </c>
      <c r="CL404" s="72" t="s">
        <v>438</v>
      </c>
      <c r="CM404" s="72"/>
      <c r="CN404" s="72" t="s">
        <v>439</v>
      </c>
      <c r="CO404" s="73"/>
      <c r="CP404" s="73"/>
      <c r="CQ404" s="72"/>
      <c r="CR404" s="72" t="s">
        <v>3038</v>
      </c>
      <c r="CS404" s="97">
        <v>69225</v>
      </c>
      <c r="CT404" s="72">
        <v>8929.7999999999993</v>
      </c>
      <c r="CU404" s="79" t="s">
        <v>2836</v>
      </c>
    </row>
    <row r="405" spans="1:99" x14ac:dyDescent="0.25">
      <c r="A405" s="104" t="s">
        <v>2827</v>
      </c>
      <c r="CF405" s="2"/>
    </row>
    <row r="406" spans="1:99" s="80" customFormat="1" x14ac:dyDescent="0.25">
      <c r="A406" s="72" t="s">
        <v>2877</v>
      </c>
      <c r="B406" s="72" t="s">
        <v>117</v>
      </c>
      <c r="C406" s="72"/>
      <c r="D406" s="72">
        <v>1280</v>
      </c>
      <c r="E406" s="72" t="s">
        <v>2485</v>
      </c>
      <c r="F406" s="72" t="s">
        <v>2878</v>
      </c>
      <c r="G406" s="72" t="s">
        <v>2879</v>
      </c>
      <c r="H406" s="72" t="s">
        <v>396</v>
      </c>
      <c r="I406" s="72"/>
      <c r="J406" s="72">
        <v>40</v>
      </c>
      <c r="K406" s="72">
        <v>2023</v>
      </c>
      <c r="L406" s="72">
        <v>3</v>
      </c>
      <c r="M406" s="72">
        <v>10</v>
      </c>
      <c r="N406" s="73" t="s">
        <v>2911</v>
      </c>
      <c r="O406" s="72" t="s">
        <v>189</v>
      </c>
      <c r="P406" s="82" t="s">
        <v>2908</v>
      </c>
      <c r="Q406" s="72">
        <v>2339</v>
      </c>
      <c r="R406" s="72">
        <v>981</v>
      </c>
      <c r="S406" s="72" t="s">
        <v>2473</v>
      </c>
      <c r="T406" s="72"/>
      <c r="U406" s="74" t="s">
        <v>2280</v>
      </c>
      <c r="V406" s="74" t="s">
        <v>2280</v>
      </c>
      <c r="W406" s="72" t="s">
        <v>2280</v>
      </c>
      <c r="X406" s="72"/>
      <c r="Y406" s="72"/>
      <c r="Z406" s="72"/>
      <c r="AA406" s="72"/>
      <c r="AB406" s="72"/>
      <c r="AC406" s="72" t="s">
        <v>2173</v>
      </c>
      <c r="AD406" s="72" t="s">
        <v>271</v>
      </c>
      <c r="AE406" s="72" t="s">
        <v>2173</v>
      </c>
      <c r="AF406" s="72" t="s">
        <v>126</v>
      </c>
      <c r="AG406" s="72" t="s">
        <v>2173</v>
      </c>
      <c r="AH406" s="72" t="s">
        <v>127</v>
      </c>
      <c r="AI406" s="75" t="s">
        <v>196</v>
      </c>
      <c r="AJ406" s="75" t="s">
        <v>481</v>
      </c>
      <c r="AK406" s="72"/>
      <c r="AL406" s="72"/>
      <c r="AM406" s="72"/>
      <c r="AN406" s="72"/>
      <c r="AO406" s="72"/>
      <c r="AP406" s="72" t="s">
        <v>128</v>
      </c>
      <c r="AQ406" s="72" t="s">
        <v>129</v>
      </c>
      <c r="AR406" s="72" t="s">
        <v>198</v>
      </c>
      <c r="AS406" s="72" t="s">
        <v>2296</v>
      </c>
      <c r="AT406" s="72" t="s">
        <v>273</v>
      </c>
      <c r="AU406" s="72" t="s">
        <v>273</v>
      </c>
      <c r="AV406" s="72" t="s">
        <v>273</v>
      </c>
      <c r="AW406" s="72" t="s">
        <v>201</v>
      </c>
      <c r="AX406" s="72" t="s">
        <v>2177</v>
      </c>
      <c r="AY406" s="72" t="s">
        <v>2177</v>
      </c>
      <c r="AZ406" s="75" t="s">
        <v>133</v>
      </c>
      <c r="BA406" s="72"/>
      <c r="BB406" s="72" t="s">
        <v>423</v>
      </c>
      <c r="BC406" s="72" t="s">
        <v>203</v>
      </c>
      <c r="BD406" s="72"/>
      <c r="BE406" s="74" t="s">
        <v>275</v>
      </c>
      <c r="BF406" s="75" t="s">
        <v>276</v>
      </c>
      <c r="BG406" s="75" t="s">
        <v>277</v>
      </c>
      <c r="BH406" s="74" t="s">
        <v>278</v>
      </c>
      <c r="BI406" s="75" t="s">
        <v>2785</v>
      </c>
      <c r="BJ406" s="72"/>
      <c r="BK406" s="72" t="s">
        <v>2454</v>
      </c>
      <c r="BL406" s="72" t="s">
        <v>2433</v>
      </c>
      <c r="BM406" s="72">
        <v>7700</v>
      </c>
      <c r="BN406" s="72"/>
      <c r="BO406" s="72"/>
      <c r="BP406" s="72"/>
      <c r="BQ406" s="72" t="s">
        <v>2413</v>
      </c>
      <c r="BR406" s="72" t="s">
        <v>2434</v>
      </c>
      <c r="BS406" s="74" t="s">
        <v>2097</v>
      </c>
      <c r="BT406" s="76" t="s">
        <v>690</v>
      </c>
      <c r="BU406" s="74" t="s">
        <v>1008</v>
      </c>
      <c r="BV406" s="72">
        <v>1234</v>
      </c>
      <c r="BW406" s="72">
        <v>1235</v>
      </c>
      <c r="BX406" s="72">
        <v>1236</v>
      </c>
      <c r="BY406" s="74" t="s">
        <v>143</v>
      </c>
      <c r="BZ406" s="75">
        <v>4</v>
      </c>
      <c r="CA406" s="72"/>
      <c r="CB406" s="72"/>
      <c r="CC406" s="72"/>
      <c r="CD406" s="72"/>
      <c r="CE406" s="72"/>
      <c r="CF406" s="73"/>
      <c r="CG406" s="72" t="s">
        <v>2309</v>
      </c>
      <c r="CH406" s="75" t="s">
        <v>1256</v>
      </c>
      <c r="CI406" s="75" t="s">
        <v>2227</v>
      </c>
      <c r="CJ406" s="72" t="s">
        <v>231</v>
      </c>
      <c r="CK406" s="72" t="s">
        <v>232</v>
      </c>
      <c r="CL406" s="72"/>
      <c r="CM406" s="72"/>
      <c r="CN406" s="72"/>
      <c r="CO406" s="73"/>
      <c r="CP406" s="73"/>
      <c r="CQ406" s="72"/>
      <c r="CR406" s="72" t="s">
        <v>2909</v>
      </c>
      <c r="CS406" s="97"/>
      <c r="CT406" s="72"/>
      <c r="CU406" s="72" t="s">
        <v>2985</v>
      </c>
    </row>
    <row r="407" spans="1:99" s="80" customFormat="1" x14ac:dyDescent="0.25">
      <c r="A407" s="79" t="s">
        <v>2880</v>
      </c>
      <c r="B407" s="72" t="s">
        <v>2352</v>
      </c>
      <c r="C407" s="73" t="s">
        <v>879</v>
      </c>
      <c r="D407" s="72">
        <v>950</v>
      </c>
      <c r="E407" s="72" t="s">
        <v>2485</v>
      </c>
      <c r="F407" s="79" t="s">
        <v>2051</v>
      </c>
      <c r="G407" s="72" t="s">
        <v>2881</v>
      </c>
      <c r="H407" s="79" t="s">
        <v>170</v>
      </c>
      <c r="I407" s="72"/>
      <c r="J407" s="72">
        <v>50</v>
      </c>
      <c r="K407" s="72">
        <v>2023</v>
      </c>
      <c r="L407" s="72">
        <v>3</v>
      </c>
      <c r="M407" s="72">
        <v>9</v>
      </c>
      <c r="N407" s="73" t="s">
        <v>2858</v>
      </c>
      <c r="O407" s="72" t="s">
        <v>189</v>
      </c>
      <c r="P407" s="82" t="s">
        <v>2916</v>
      </c>
      <c r="Q407" s="72">
        <v>2341</v>
      </c>
      <c r="R407" s="72">
        <v>983</v>
      </c>
      <c r="S407" s="72" t="s">
        <v>3011</v>
      </c>
      <c r="T407" s="72"/>
      <c r="U407" s="74" t="s">
        <v>2280</v>
      </c>
      <c r="V407" s="74" t="s">
        <v>2280</v>
      </c>
      <c r="W407" s="74" t="s">
        <v>2280</v>
      </c>
      <c r="X407" s="72" t="s">
        <v>2387</v>
      </c>
      <c r="Y407" s="72" t="s">
        <v>2387</v>
      </c>
      <c r="Z407" s="72" t="s">
        <v>513</v>
      </c>
      <c r="AA407" s="72"/>
      <c r="AB407" s="72"/>
      <c r="AC407" s="75" t="s">
        <v>255</v>
      </c>
      <c r="AD407" s="75" t="s">
        <v>2508</v>
      </c>
      <c r="AE407" s="75" t="s">
        <v>193</v>
      </c>
      <c r="AF407" s="75" t="s">
        <v>195</v>
      </c>
      <c r="AG407" s="75" t="s">
        <v>1162</v>
      </c>
      <c r="AH407" s="75" t="s">
        <v>195</v>
      </c>
      <c r="AI407" s="75" t="s">
        <v>196</v>
      </c>
      <c r="AJ407" s="75" t="s">
        <v>481</v>
      </c>
      <c r="AK407" s="72"/>
      <c r="AL407" s="72" t="s">
        <v>2631</v>
      </c>
      <c r="AM407" s="72"/>
      <c r="AN407" s="72"/>
      <c r="AO407" s="72"/>
      <c r="AP407" s="72" t="s">
        <v>128</v>
      </c>
      <c r="AQ407" s="72" t="s">
        <v>129</v>
      </c>
      <c r="AR407" s="72" t="s">
        <v>198</v>
      </c>
      <c r="AS407" s="72" t="s">
        <v>2401</v>
      </c>
      <c r="AT407" s="75" t="s">
        <v>2177</v>
      </c>
      <c r="AU407" s="75" t="s">
        <v>200</v>
      </c>
      <c r="AV407" s="74" t="s">
        <v>200</v>
      </c>
      <c r="AW407" s="75" t="s">
        <v>201</v>
      </c>
      <c r="AX407" s="72" t="s">
        <v>2177</v>
      </c>
      <c r="AY407" s="72" t="s">
        <v>2177</v>
      </c>
      <c r="AZ407" s="75" t="s">
        <v>133</v>
      </c>
      <c r="BA407" s="72"/>
      <c r="BB407" s="72" t="s">
        <v>423</v>
      </c>
      <c r="BC407" s="72" t="s">
        <v>203</v>
      </c>
      <c r="BD407" s="72"/>
      <c r="BE407" s="74" t="s">
        <v>275</v>
      </c>
      <c r="BF407" s="75" t="s">
        <v>276</v>
      </c>
      <c r="BG407" s="75" t="s">
        <v>277</v>
      </c>
      <c r="BH407" s="74" t="s">
        <v>278</v>
      </c>
      <c r="BI407" s="75" t="s">
        <v>2785</v>
      </c>
      <c r="BJ407" s="75"/>
      <c r="BK407" s="72" t="s">
        <v>2454</v>
      </c>
      <c r="BL407" s="72" t="s">
        <v>2433</v>
      </c>
      <c r="BM407" s="72">
        <v>7712</v>
      </c>
      <c r="BN407" s="72"/>
      <c r="BO407" s="72"/>
      <c r="BP407" s="72"/>
      <c r="BQ407" s="72" t="s">
        <v>2413</v>
      </c>
      <c r="BR407" s="72" t="s">
        <v>2434</v>
      </c>
      <c r="BS407" s="74" t="s">
        <v>2097</v>
      </c>
      <c r="BT407" s="76" t="s">
        <v>690</v>
      </c>
      <c r="BU407" s="74" t="s">
        <v>1008</v>
      </c>
      <c r="BV407" s="72">
        <v>1225</v>
      </c>
      <c r="BW407" s="72">
        <v>1226</v>
      </c>
      <c r="BX407" s="72">
        <v>1227</v>
      </c>
      <c r="BY407" s="74" t="s">
        <v>143</v>
      </c>
      <c r="BZ407" s="75">
        <v>4</v>
      </c>
      <c r="CA407" s="75"/>
      <c r="CB407" s="75"/>
      <c r="CC407" s="75"/>
      <c r="CD407" s="74"/>
      <c r="CE407" s="75"/>
      <c r="CF407" s="77"/>
      <c r="CG407" s="74" t="s">
        <v>2309</v>
      </c>
      <c r="CH407" s="75" t="s">
        <v>1256</v>
      </c>
      <c r="CI407" s="75" t="s">
        <v>2227</v>
      </c>
      <c r="CJ407" s="75" t="s">
        <v>231</v>
      </c>
      <c r="CK407" s="72" t="s">
        <v>232</v>
      </c>
      <c r="CL407" s="72"/>
      <c r="CM407" s="72"/>
      <c r="CN407" s="72"/>
      <c r="CO407" s="73"/>
      <c r="CP407" s="73"/>
      <c r="CQ407" s="72"/>
      <c r="CR407" s="72" t="s">
        <v>2917</v>
      </c>
      <c r="CS407" s="97"/>
      <c r="CT407" s="72"/>
      <c r="CU407" s="79" t="s">
        <v>2918</v>
      </c>
    </row>
    <row r="408" spans="1:99" s="80" customFormat="1" x14ac:dyDescent="0.25">
      <c r="A408" s="72" t="s">
        <v>2910</v>
      </c>
      <c r="B408" s="72" t="s">
        <v>117</v>
      </c>
      <c r="C408" s="72"/>
      <c r="D408" s="72">
        <v>1280</v>
      </c>
      <c r="E408" s="72" t="s">
        <v>2485</v>
      </c>
      <c r="F408" s="72" t="s">
        <v>2878</v>
      </c>
      <c r="G408" s="72" t="s">
        <v>2915</v>
      </c>
      <c r="H408" s="72" t="s">
        <v>396</v>
      </c>
      <c r="I408" s="72"/>
      <c r="J408" s="72">
        <v>51</v>
      </c>
      <c r="K408" s="72">
        <v>2023</v>
      </c>
      <c r="L408" s="72">
        <v>3</v>
      </c>
      <c r="M408" s="72">
        <v>10</v>
      </c>
      <c r="N408" s="73" t="s">
        <v>2911</v>
      </c>
      <c r="O408" s="72" t="s">
        <v>189</v>
      </c>
      <c r="P408" s="82" t="s">
        <v>2912</v>
      </c>
      <c r="Q408" s="72">
        <v>2340</v>
      </c>
      <c r="R408" s="72">
        <v>982</v>
      </c>
      <c r="S408" s="72" t="s">
        <v>2473</v>
      </c>
      <c r="T408" s="72"/>
      <c r="U408" s="74" t="s">
        <v>2280</v>
      </c>
      <c r="V408" s="74" t="s">
        <v>2280</v>
      </c>
      <c r="W408" s="72" t="s">
        <v>2280</v>
      </c>
      <c r="X408" s="72"/>
      <c r="Y408" s="72"/>
      <c r="Z408" s="72"/>
      <c r="AA408" s="72"/>
      <c r="AB408" s="72"/>
      <c r="AC408" s="72" t="s">
        <v>2173</v>
      </c>
      <c r="AD408" s="72" t="s">
        <v>271</v>
      </c>
      <c r="AE408" s="72" t="s">
        <v>2173</v>
      </c>
      <c r="AF408" s="72" t="s">
        <v>126</v>
      </c>
      <c r="AG408" s="72" t="s">
        <v>2173</v>
      </c>
      <c r="AH408" s="72" t="s">
        <v>127</v>
      </c>
      <c r="AI408" s="75" t="s">
        <v>196</v>
      </c>
      <c r="AJ408" s="75" t="s">
        <v>481</v>
      </c>
      <c r="AK408" s="72"/>
      <c r="AL408" s="72"/>
      <c r="AM408" s="72"/>
      <c r="AN408" s="72"/>
      <c r="AO408" s="72"/>
      <c r="AP408" s="72" t="s">
        <v>128</v>
      </c>
      <c r="AQ408" s="72" t="s">
        <v>129</v>
      </c>
      <c r="AR408" s="72" t="s">
        <v>198</v>
      </c>
      <c r="AS408" s="72" t="s">
        <v>2296</v>
      </c>
      <c r="AT408" s="72" t="s">
        <v>273</v>
      </c>
      <c r="AU408" s="72" t="s">
        <v>273</v>
      </c>
      <c r="AV408" s="72" t="s">
        <v>273</v>
      </c>
      <c r="AW408" s="72" t="s">
        <v>201</v>
      </c>
      <c r="AX408" s="72" t="s">
        <v>2177</v>
      </c>
      <c r="AY408" s="72" t="s">
        <v>2177</v>
      </c>
      <c r="AZ408" s="75" t="s">
        <v>133</v>
      </c>
      <c r="BA408" s="72"/>
      <c r="BB408" s="72" t="s">
        <v>423</v>
      </c>
      <c r="BC408" s="72" t="s">
        <v>203</v>
      </c>
      <c r="BD408" s="72"/>
      <c r="BE408" s="74" t="s">
        <v>275</v>
      </c>
      <c r="BF408" s="75" t="s">
        <v>276</v>
      </c>
      <c r="BG408" s="75" t="s">
        <v>277</v>
      </c>
      <c r="BH408" s="74" t="s">
        <v>278</v>
      </c>
      <c r="BI408" s="75" t="s">
        <v>2785</v>
      </c>
      <c r="BJ408" s="72"/>
      <c r="BK408" s="72" t="s">
        <v>2454</v>
      </c>
      <c r="BL408" s="72" t="s">
        <v>2433</v>
      </c>
      <c r="BM408" s="72">
        <v>7562</v>
      </c>
      <c r="BN408" s="72"/>
      <c r="BO408" s="72"/>
      <c r="BP408" s="72"/>
      <c r="BQ408" s="72" t="s">
        <v>2413</v>
      </c>
      <c r="BR408" s="72" t="s">
        <v>2434</v>
      </c>
      <c r="BS408" s="74" t="s">
        <v>2097</v>
      </c>
      <c r="BT408" s="76" t="s">
        <v>690</v>
      </c>
      <c r="BU408" s="74" t="s">
        <v>1008</v>
      </c>
      <c r="BV408" s="72">
        <v>1230</v>
      </c>
      <c r="BW408" s="72">
        <v>1231</v>
      </c>
      <c r="BX408" s="72">
        <v>1232</v>
      </c>
      <c r="BY408" s="74" t="s">
        <v>143</v>
      </c>
      <c r="BZ408" s="75">
        <v>4</v>
      </c>
      <c r="CA408" s="72"/>
      <c r="CB408" s="72"/>
      <c r="CC408" s="72"/>
      <c r="CD408" s="72"/>
      <c r="CE408" s="72"/>
      <c r="CF408" s="73"/>
      <c r="CG408" s="72" t="s">
        <v>2309</v>
      </c>
      <c r="CH408" s="75" t="s">
        <v>1256</v>
      </c>
      <c r="CI408" s="75" t="s">
        <v>2227</v>
      </c>
      <c r="CJ408" s="72" t="s">
        <v>231</v>
      </c>
      <c r="CK408" s="72" t="s">
        <v>232</v>
      </c>
      <c r="CL408" s="72"/>
      <c r="CM408" s="72"/>
      <c r="CN408" s="72"/>
      <c r="CO408" s="73"/>
      <c r="CP408" s="73"/>
      <c r="CQ408" s="72"/>
      <c r="CR408" s="72" t="s">
        <v>2913</v>
      </c>
      <c r="CS408" s="97"/>
      <c r="CT408" s="72"/>
      <c r="CU408" s="72" t="s">
        <v>2985</v>
      </c>
    </row>
    <row r="409" spans="1:99" s="80" customFormat="1" x14ac:dyDescent="0.25">
      <c r="A409" s="79" t="s">
        <v>2887</v>
      </c>
      <c r="B409" s="72" t="s">
        <v>2353</v>
      </c>
      <c r="C409" s="73" t="s">
        <v>879</v>
      </c>
      <c r="D409" s="72">
        <v>1280</v>
      </c>
      <c r="E409" s="72" t="s">
        <v>133</v>
      </c>
      <c r="F409" s="79" t="s">
        <v>2888</v>
      </c>
      <c r="G409" s="72"/>
      <c r="H409" s="79" t="s">
        <v>463</v>
      </c>
      <c r="I409" s="72"/>
      <c r="J409" s="72">
        <v>5</v>
      </c>
      <c r="K409" s="72">
        <v>2024</v>
      </c>
      <c r="L409" s="72">
        <v>1</v>
      </c>
      <c r="M409" s="72">
        <v>4</v>
      </c>
      <c r="N409" s="73" t="s">
        <v>2926</v>
      </c>
      <c r="O409" s="72" t="s">
        <v>189</v>
      </c>
      <c r="P409" s="82" t="s">
        <v>2923</v>
      </c>
      <c r="Q409" s="72">
        <v>2348</v>
      </c>
      <c r="R409" s="72">
        <v>990</v>
      </c>
      <c r="S409" s="72" t="s">
        <v>2473</v>
      </c>
      <c r="T409" s="72"/>
      <c r="U409" s="74" t="s">
        <v>2280</v>
      </c>
      <c r="V409" s="74"/>
      <c r="W409" s="74"/>
      <c r="X409" s="72" t="s">
        <v>2387</v>
      </c>
      <c r="Y409" s="72"/>
      <c r="Z409" s="72"/>
      <c r="AA409" s="72"/>
      <c r="AB409" s="72"/>
      <c r="AC409" s="75" t="s">
        <v>255</v>
      </c>
      <c r="AD409" s="75" t="s">
        <v>2508</v>
      </c>
      <c r="AE409" s="75" t="s">
        <v>193</v>
      </c>
      <c r="AF409" s="75" t="s">
        <v>195</v>
      </c>
      <c r="AG409" s="75" t="s">
        <v>1162</v>
      </c>
      <c r="AH409" s="75" t="s">
        <v>195</v>
      </c>
      <c r="AI409" s="75" t="s">
        <v>196</v>
      </c>
      <c r="AJ409" s="75" t="s">
        <v>481</v>
      </c>
      <c r="AK409" s="72"/>
      <c r="AL409" s="72"/>
      <c r="AM409" s="72"/>
      <c r="AN409" s="72"/>
      <c r="AO409" s="72"/>
      <c r="AP409" s="72" t="s">
        <v>128</v>
      </c>
      <c r="AQ409" s="72" t="s">
        <v>129</v>
      </c>
      <c r="AR409" s="72" t="s">
        <v>198</v>
      </c>
      <c r="AS409" s="72" t="s">
        <v>2401</v>
      </c>
      <c r="AT409" s="75" t="s">
        <v>2177</v>
      </c>
      <c r="AU409" s="75" t="s">
        <v>200</v>
      </c>
      <c r="AV409" s="74" t="s">
        <v>200</v>
      </c>
      <c r="AW409" s="75" t="s">
        <v>201</v>
      </c>
      <c r="AX409" s="72" t="s">
        <v>2177</v>
      </c>
      <c r="AY409" s="72"/>
      <c r="AZ409" s="75" t="s">
        <v>133</v>
      </c>
      <c r="BA409" s="72"/>
      <c r="BB409" s="72" t="s">
        <v>274</v>
      </c>
      <c r="BC409" s="72" t="s">
        <v>203</v>
      </c>
      <c r="BD409" s="72"/>
      <c r="BE409" s="74" t="s">
        <v>275</v>
      </c>
      <c r="BF409" s="75" t="s">
        <v>276</v>
      </c>
      <c r="BG409" s="75" t="s">
        <v>277</v>
      </c>
      <c r="BH409" s="74" t="s">
        <v>278</v>
      </c>
      <c r="BI409" s="75" t="s">
        <v>2785</v>
      </c>
      <c r="BJ409" s="75"/>
      <c r="BK409" s="72" t="s">
        <v>2454</v>
      </c>
      <c r="BL409" s="72" t="s">
        <v>2433</v>
      </c>
      <c r="BM409" s="72">
        <v>7715</v>
      </c>
      <c r="BN409" s="72"/>
      <c r="BO409" s="72"/>
      <c r="BP409" s="72"/>
      <c r="BQ409" s="72" t="s">
        <v>2413</v>
      </c>
      <c r="BR409" s="72" t="s">
        <v>2434</v>
      </c>
      <c r="BS409" s="74" t="s">
        <v>2427</v>
      </c>
      <c r="BT409" s="76" t="s">
        <v>690</v>
      </c>
      <c r="BU409" s="74" t="s">
        <v>2053</v>
      </c>
      <c r="BV409" s="72">
        <v>1214</v>
      </c>
      <c r="BW409" s="72"/>
      <c r="BX409" s="72"/>
      <c r="BY409" s="74" t="s">
        <v>143</v>
      </c>
      <c r="BZ409" s="75">
        <v>4</v>
      </c>
      <c r="CA409" s="75"/>
      <c r="CB409" s="75"/>
      <c r="CC409" s="75"/>
      <c r="CD409" s="74"/>
      <c r="CE409" s="75"/>
      <c r="CF409" s="77"/>
      <c r="CG409" s="74" t="s">
        <v>2309</v>
      </c>
      <c r="CH409" s="75" t="s">
        <v>1256</v>
      </c>
      <c r="CI409" s="75" t="s">
        <v>2227</v>
      </c>
      <c r="CJ409" s="72" t="s">
        <v>231</v>
      </c>
      <c r="CK409" s="72" t="s">
        <v>232</v>
      </c>
      <c r="CL409" s="72"/>
      <c r="CM409" s="72"/>
      <c r="CN409" s="72"/>
      <c r="CO409" s="73"/>
      <c r="CP409" s="73"/>
      <c r="CQ409" s="72"/>
      <c r="CR409" s="72" t="s">
        <v>2924</v>
      </c>
      <c r="CS409" s="97"/>
      <c r="CT409" s="72"/>
      <c r="CU409" s="79" t="s">
        <v>2925</v>
      </c>
    </row>
    <row r="410" spans="1:99" s="80" customFormat="1" x14ac:dyDescent="0.25">
      <c r="A410" s="79" t="s">
        <v>2884</v>
      </c>
      <c r="B410" s="72" t="s">
        <v>2352</v>
      </c>
      <c r="C410" s="73" t="s">
        <v>879</v>
      </c>
      <c r="D410" s="72">
        <v>1280</v>
      </c>
      <c r="E410" s="72" t="s">
        <v>133</v>
      </c>
      <c r="F410" s="79" t="s">
        <v>2885</v>
      </c>
      <c r="G410" s="72" t="s">
        <v>2886</v>
      </c>
      <c r="H410" s="79" t="s">
        <v>291</v>
      </c>
      <c r="I410" s="72"/>
      <c r="J410" s="72">
        <v>3</v>
      </c>
      <c r="K410" s="72">
        <v>2024</v>
      </c>
      <c r="L410" s="72">
        <v>1</v>
      </c>
      <c r="M410" s="72">
        <v>4</v>
      </c>
      <c r="N410" s="73" t="s">
        <v>2920</v>
      </c>
      <c r="O410" s="72" t="s">
        <v>189</v>
      </c>
      <c r="P410" s="82" t="s">
        <v>2927</v>
      </c>
      <c r="Q410" s="72" t="s">
        <v>2928</v>
      </c>
      <c r="R410" s="72">
        <v>988</v>
      </c>
      <c r="S410" s="72" t="s">
        <v>2473</v>
      </c>
      <c r="T410" s="72"/>
      <c r="U410" s="74" t="s">
        <v>2280</v>
      </c>
      <c r="V410" s="74"/>
      <c r="W410" s="74" t="s">
        <v>2280</v>
      </c>
      <c r="X410" s="72" t="s">
        <v>2387</v>
      </c>
      <c r="Y410" s="72" t="s">
        <v>2387</v>
      </c>
      <c r="Z410" s="72" t="s">
        <v>513</v>
      </c>
      <c r="AA410" s="72"/>
      <c r="AB410" s="72"/>
      <c r="AC410" s="75" t="s">
        <v>255</v>
      </c>
      <c r="AD410" s="75" t="s">
        <v>2508</v>
      </c>
      <c r="AE410" s="75" t="s">
        <v>193</v>
      </c>
      <c r="AF410" s="75" t="s">
        <v>195</v>
      </c>
      <c r="AG410" s="75" t="s">
        <v>1162</v>
      </c>
      <c r="AH410" s="75" t="s">
        <v>195</v>
      </c>
      <c r="AI410" s="75" t="s">
        <v>196</v>
      </c>
      <c r="AJ410" s="75" t="s">
        <v>481</v>
      </c>
      <c r="AK410" s="72"/>
      <c r="AL410" s="72"/>
      <c r="AM410" s="72"/>
      <c r="AN410" s="72"/>
      <c r="AO410" s="72"/>
      <c r="AP410" s="72" t="s">
        <v>128</v>
      </c>
      <c r="AQ410" s="72" t="s">
        <v>129</v>
      </c>
      <c r="AR410" s="72" t="s">
        <v>198</v>
      </c>
      <c r="AS410" s="72" t="s">
        <v>2401</v>
      </c>
      <c r="AT410" s="75" t="s">
        <v>2177</v>
      </c>
      <c r="AU410" s="75" t="s">
        <v>200</v>
      </c>
      <c r="AV410" s="74" t="s">
        <v>200</v>
      </c>
      <c r="AW410" s="75" t="s">
        <v>201</v>
      </c>
      <c r="AX410" s="72" t="s">
        <v>2177</v>
      </c>
      <c r="AY410" s="72"/>
      <c r="AZ410" s="75" t="s">
        <v>133</v>
      </c>
      <c r="BA410" s="72"/>
      <c r="BB410" s="72" t="s">
        <v>274</v>
      </c>
      <c r="BC410" s="72" t="s">
        <v>203</v>
      </c>
      <c r="BD410" s="72"/>
      <c r="BE410" s="74" t="s">
        <v>275</v>
      </c>
      <c r="BF410" s="75" t="s">
        <v>276</v>
      </c>
      <c r="BG410" s="75" t="s">
        <v>277</v>
      </c>
      <c r="BH410" s="74" t="s">
        <v>278</v>
      </c>
      <c r="BI410" s="75" t="s">
        <v>2785</v>
      </c>
      <c r="BJ410" s="75"/>
      <c r="BK410" s="72" t="s">
        <v>2454</v>
      </c>
      <c r="BL410" s="72" t="s">
        <v>2433</v>
      </c>
      <c r="BM410" s="72">
        <v>7702</v>
      </c>
      <c r="BN410" s="72"/>
      <c r="BO410" s="72"/>
      <c r="BP410" s="72"/>
      <c r="BQ410" s="72" t="s">
        <v>2413</v>
      </c>
      <c r="BR410" s="72" t="s">
        <v>2434</v>
      </c>
      <c r="BS410" s="74" t="s">
        <v>2097</v>
      </c>
      <c r="BT410" s="76" t="s">
        <v>690</v>
      </c>
      <c r="BU410" s="74" t="s">
        <v>1992</v>
      </c>
      <c r="BV410" s="72">
        <v>1218</v>
      </c>
      <c r="BW410" s="72"/>
      <c r="BX410" s="72"/>
      <c r="BY410" s="74" t="s">
        <v>143</v>
      </c>
      <c r="BZ410" s="75">
        <v>4</v>
      </c>
      <c r="CA410" s="75"/>
      <c r="CB410" s="75"/>
      <c r="CC410" s="75"/>
      <c r="CD410" s="74"/>
      <c r="CE410" s="75"/>
      <c r="CF410" s="77"/>
      <c r="CG410" s="74" t="s">
        <v>2309</v>
      </c>
      <c r="CH410" s="75" t="s">
        <v>1256</v>
      </c>
      <c r="CI410" s="75" t="s">
        <v>2227</v>
      </c>
      <c r="CJ410" s="72" t="s">
        <v>231</v>
      </c>
      <c r="CK410" s="72" t="s">
        <v>232</v>
      </c>
      <c r="CL410" s="72"/>
      <c r="CM410" s="72"/>
      <c r="CN410" s="72"/>
      <c r="CO410" s="73"/>
      <c r="CP410" s="73"/>
      <c r="CQ410" s="72"/>
      <c r="CR410" s="72" t="s">
        <v>2929</v>
      </c>
      <c r="CS410" s="97"/>
      <c r="CT410" s="72"/>
      <c r="CU410" s="79" t="s">
        <v>2889</v>
      </c>
    </row>
    <row r="411" spans="1:99" s="80" customFormat="1" x14ac:dyDescent="0.25">
      <c r="A411" s="79" t="s">
        <v>2919</v>
      </c>
      <c r="B411" s="72" t="s">
        <v>2352</v>
      </c>
      <c r="C411" s="73" t="s">
        <v>879</v>
      </c>
      <c r="D411" s="72">
        <v>1280</v>
      </c>
      <c r="E411" s="72" t="s">
        <v>2485</v>
      </c>
      <c r="F411" s="79" t="s">
        <v>1388</v>
      </c>
      <c r="G411" s="72" t="s">
        <v>1389</v>
      </c>
      <c r="H411" s="79" t="s">
        <v>223</v>
      </c>
      <c r="I411" s="72"/>
      <c r="J411" s="72">
        <v>4</v>
      </c>
      <c r="K411" s="72">
        <v>2024</v>
      </c>
      <c r="L411" s="72">
        <v>3</v>
      </c>
      <c r="M411" s="72">
        <v>9</v>
      </c>
      <c r="N411" s="73" t="s">
        <v>2920</v>
      </c>
      <c r="O411" s="72" t="s">
        <v>189</v>
      </c>
      <c r="P411" s="82" t="s">
        <v>2921</v>
      </c>
      <c r="Q411" s="72">
        <v>2344</v>
      </c>
      <c r="R411" s="72">
        <v>992</v>
      </c>
      <c r="S411" s="72" t="s">
        <v>2473</v>
      </c>
      <c r="T411" s="72"/>
      <c r="U411" s="74" t="s">
        <v>2280</v>
      </c>
      <c r="V411" s="74" t="s">
        <v>2280</v>
      </c>
      <c r="W411" s="74" t="s">
        <v>2280</v>
      </c>
      <c r="X411" s="72" t="s">
        <v>1029</v>
      </c>
      <c r="Y411" s="72" t="s">
        <v>2387</v>
      </c>
      <c r="Z411" s="72" t="s">
        <v>513</v>
      </c>
      <c r="AA411" s="72"/>
      <c r="AB411" s="72"/>
      <c r="AC411" s="75" t="s">
        <v>255</v>
      </c>
      <c r="AD411" s="75" t="s">
        <v>2508</v>
      </c>
      <c r="AE411" s="75" t="s">
        <v>193</v>
      </c>
      <c r="AF411" s="75" t="s">
        <v>195</v>
      </c>
      <c r="AG411" s="75" t="s">
        <v>1162</v>
      </c>
      <c r="AH411" s="75" t="s">
        <v>195</v>
      </c>
      <c r="AI411" s="75" t="s">
        <v>196</v>
      </c>
      <c r="AJ411" s="75" t="s">
        <v>481</v>
      </c>
      <c r="AK411" s="72"/>
      <c r="AL411" s="72" t="s">
        <v>2631</v>
      </c>
      <c r="AM411" s="72"/>
      <c r="AN411" s="72"/>
      <c r="AO411" s="72"/>
      <c r="AP411" s="72" t="s">
        <v>128</v>
      </c>
      <c r="AQ411" s="72" t="s">
        <v>129</v>
      </c>
      <c r="AR411" s="72" t="s">
        <v>198</v>
      </c>
      <c r="AS411" s="72" t="s">
        <v>2401</v>
      </c>
      <c r="AT411" s="75" t="s">
        <v>2177</v>
      </c>
      <c r="AU411" s="75" t="s">
        <v>200</v>
      </c>
      <c r="AV411" s="74" t="s">
        <v>200</v>
      </c>
      <c r="AW411" s="75" t="s">
        <v>201</v>
      </c>
      <c r="AX411" s="72" t="s">
        <v>2177</v>
      </c>
      <c r="AY411" s="72" t="s">
        <v>2177</v>
      </c>
      <c r="AZ411" s="75" t="s">
        <v>133</v>
      </c>
      <c r="BA411" s="72"/>
      <c r="BB411" s="72" t="s">
        <v>274</v>
      </c>
      <c r="BC411" s="72" t="s">
        <v>203</v>
      </c>
      <c r="BD411" s="72"/>
      <c r="BE411" s="74" t="s">
        <v>275</v>
      </c>
      <c r="BF411" s="75" t="s">
        <v>276</v>
      </c>
      <c r="BG411" s="75" t="s">
        <v>277</v>
      </c>
      <c r="BH411" s="74" t="s">
        <v>278</v>
      </c>
      <c r="BI411" s="75" t="s">
        <v>2785</v>
      </c>
      <c r="BJ411" s="75"/>
      <c r="BK411" s="72" t="s">
        <v>2454</v>
      </c>
      <c r="BL411" s="72" t="s">
        <v>2433</v>
      </c>
      <c r="BM411" s="72">
        <v>7711</v>
      </c>
      <c r="BN411" s="72"/>
      <c r="BO411" s="72"/>
      <c r="BP411" s="72"/>
      <c r="BQ411" s="72" t="s">
        <v>2413</v>
      </c>
      <c r="BR411" s="72" t="s">
        <v>2434</v>
      </c>
      <c r="BS411" s="74" t="s">
        <v>2095</v>
      </c>
      <c r="BT411" s="76" t="s">
        <v>690</v>
      </c>
      <c r="BU411" s="74" t="s">
        <v>2423</v>
      </c>
      <c r="BV411" s="72">
        <v>1244</v>
      </c>
      <c r="BW411" s="72">
        <v>1245</v>
      </c>
      <c r="BX411" s="72">
        <v>1246</v>
      </c>
      <c r="BY411" s="74" t="s">
        <v>143</v>
      </c>
      <c r="BZ411" s="75">
        <v>4</v>
      </c>
      <c r="CA411" s="75"/>
      <c r="CB411" s="75"/>
      <c r="CC411" s="75"/>
      <c r="CD411" s="74"/>
      <c r="CE411" s="75"/>
      <c r="CF411" s="77"/>
      <c r="CG411" s="74" t="s">
        <v>2309</v>
      </c>
      <c r="CH411" s="75" t="s">
        <v>1256</v>
      </c>
      <c r="CI411" s="75" t="s">
        <v>2227</v>
      </c>
      <c r="CJ411" s="75" t="s">
        <v>231</v>
      </c>
      <c r="CK411" s="72" t="s">
        <v>232</v>
      </c>
      <c r="CL411" s="72"/>
      <c r="CM411" s="72"/>
      <c r="CN411" s="72"/>
      <c r="CO411" s="73"/>
      <c r="CP411" s="73"/>
      <c r="CQ411" s="72"/>
      <c r="CR411" s="72" t="s">
        <v>2922</v>
      </c>
      <c r="CS411" s="97"/>
      <c r="CT411" s="72"/>
      <c r="CU411" s="79"/>
    </row>
    <row r="412" spans="1:99" s="80" customFormat="1" x14ac:dyDescent="0.25">
      <c r="A412" s="79" t="s">
        <v>3373</v>
      </c>
      <c r="B412" s="72" t="s">
        <v>2352</v>
      </c>
      <c r="C412" s="73" t="s">
        <v>879</v>
      </c>
      <c r="D412" s="72">
        <v>1280</v>
      </c>
      <c r="E412" s="72" t="s">
        <v>2485</v>
      </c>
      <c r="F412" s="79" t="s">
        <v>2882</v>
      </c>
      <c r="G412" s="72" t="s">
        <v>2883</v>
      </c>
      <c r="H412" s="79" t="s">
        <v>498</v>
      </c>
      <c r="I412" s="72"/>
      <c r="J412" s="72">
        <v>51</v>
      </c>
      <c r="K412" s="72">
        <v>2023</v>
      </c>
      <c r="L412" s="72">
        <v>3</v>
      </c>
      <c r="M412" s="72">
        <v>9</v>
      </c>
      <c r="N412" s="73" t="s">
        <v>3366</v>
      </c>
      <c r="O412" s="72" t="s">
        <v>189</v>
      </c>
      <c r="P412" s="82" t="s">
        <v>3374</v>
      </c>
      <c r="Q412" s="72">
        <v>2342</v>
      </c>
      <c r="R412" s="72">
        <v>984</v>
      </c>
      <c r="S412" s="72" t="s">
        <v>2473</v>
      </c>
      <c r="T412" s="72"/>
      <c r="U412" s="74" t="s">
        <v>2280</v>
      </c>
      <c r="V412" s="74" t="s">
        <v>2280</v>
      </c>
      <c r="W412" s="74" t="s">
        <v>2280</v>
      </c>
      <c r="X412" s="72"/>
      <c r="Y412" s="72" t="s">
        <v>2387</v>
      </c>
      <c r="Z412" s="72"/>
      <c r="AA412" s="72"/>
      <c r="AB412" s="72"/>
      <c r="AC412" s="75" t="s">
        <v>255</v>
      </c>
      <c r="AD412" s="75" t="s">
        <v>2508</v>
      </c>
      <c r="AE412" s="75" t="s">
        <v>193</v>
      </c>
      <c r="AF412" s="75" t="s">
        <v>195</v>
      </c>
      <c r="AG412" s="75" t="s">
        <v>1162</v>
      </c>
      <c r="AH412" s="75" t="s">
        <v>195</v>
      </c>
      <c r="AI412" s="75" t="s">
        <v>196</v>
      </c>
      <c r="AJ412" s="75" t="s">
        <v>481</v>
      </c>
      <c r="AK412" s="72"/>
      <c r="AL412" s="72"/>
      <c r="AM412" s="72"/>
      <c r="AN412" s="72"/>
      <c r="AO412" s="72"/>
      <c r="AP412" s="72" t="s">
        <v>128</v>
      </c>
      <c r="AQ412" s="72" t="s">
        <v>129</v>
      </c>
      <c r="AR412" s="72" t="s">
        <v>198</v>
      </c>
      <c r="AS412" s="72" t="s">
        <v>2401</v>
      </c>
      <c r="AT412" s="75" t="s">
        <v>2177</v>
      </c>
      <c r="AU412" s="75" t="s">
        <v>200</v>
      </c>
      <c r="AV412" s="74" t="s">
        <v>200</v>
      </c>
      <c r="AW412" s="75" t="s">
        <v>201</v>
      </c>
      <c r="AX412" s="72" t="s">
        <v>2177</v>
      </c>
      <c r="AY412" s="72" t="s">
        <v>2177</v>
      </c>
      <c r="AZ412" s="75" t="s">
        <v>133</v>
      </c>
      <c r="BA412" s="72"/>
      <c r="BB412" s="72" t="s">
        <v>274</v>
      </c>
      <c r="BC412" s="72" t="s">
        <v>203</v>
      </c>
      <c r="BD412" s="72"/>
      <c r="BE412" s="74" t="s">
        <v>275</v>
      </c>
      <c r="BF412" s="75" t="s">
        <v>276</v>
      </c>
      <c r="BG412" s="75" t="s">
        <v>277</v>
      </c>
      <c r="BH412" s="74" t="s">
        <v>278</v>
      </c>
      <c r="BI412" s="75" t="s">
        <v>2785</v>
      </c>
      <c r="BJ412" s="75"/>
      <c r="BK412" s="72"/>
      <c r="BL412" s="72" t="s">
        <v>2433</v>
      </c>
      <c r="BM412" s="72">
        <v>7723</v>
      </c>
      <c r="BN412" s="72"/>
      <c r="BO412" s="72"/>
      <c r="BP412" s="72"/>
      <c r="BQ412" s="72" t="s">
        <v>2413</v>
      </c>
      <c r="BR412" s="72" t="s">
        <v>2434</v>
      </c>
      <c r="BS412" s="74" t="s">
        <v>2095</v>
      </c>
      <c r="BT412" s="76" t="s">
        <v>690</v>
      </c>
      <c r="BU412" s="74" t="s">
        <v>2423</v>
      </c>
      <c r="BV412" s="72">
        <v>1219</v>
      </c>
      <c r="BW412" s="72">
        <v>1222</v>
      </c>
      <c r="BX412" s="72">
        <v>1221</v>
      </c>
      <c r="BY412" s="74" t="s">
        <v>143</v>
      </c>
      <c r="BZ412" s="75">
        <v>4</v>
      </c>
      <c r="CA412" s="75"/>
      <c r="CB412" s="75"/>
      <c r="CC412" s="75"/>
      <c r="CD412" s="74"/>
      <c r="CE412" s="75"/>
      <c r="CF412" s="77"/>
      <c r="CG412" s="74" t="s">
        <v>2309</v>
      </c>
      <c r="CH412" s="75" t="s">
        <v>1256</v>
      </c>
      <c r="CI412" s="75" t="s">
        <v>2227</v>
      </c>
      <c r="CJ412" s="75" t="s">
        <v>231</v>
      </c>
      <c r="CK412" s="72" t="s">
        <v>232</v>
      </c>
      <c r="CL412" s="72"/>
      <c r="CM412" s="72"/>
      <c r="CN412" s="72"/>
      <c r="CO412" s="73"/>
      <c r="CP412" s="73"/>
      <c r="CQ412" s="72"/>
      <c r="CR412" s="72" t="s">
        <v>3372</v>
      </c>
      <c r="CS412" s="97">
        <v>119963</v>
      </c>
      <c r="CT412" s="72">
        <v>12908.9</v>
      </c>
      <c r="CU412" s="79" t="s">
        <v>3352</v>
      </c>
    </row>
    <row r="413" spans="1:99" s="80" customFormat="1" x14ac:dyDescent="0.25">
      <c r="A413" s="79" t="s">
        <v>2890</v>
      </c>
      <c r="B413" s="72" t="s">
        <v>2352</v>
      </c>
      <c r="C413" s="73" t="s">
        <v>879</v>
      </c>
      <c r="D413" s="72">
        <v>1280</v>
      </c>
      <c r="E413" s="72" t="s">
        <v>2485</v>
      </c>
      <c r="F413" s="79" t="s">
        <v>2891</v>
      </c>
      <c r="G413" s="72" t="s">
        <v>2892</v>
      </c>
      <c r="H413" s="79" t="s">
        <v>621</v>
      </c>
      <c r="I413" s="72"/>
      <c r="J413" s="72">
        <v>7</v>
      </c>
      <c r="K413" s="72">
        <v>2024</v>
      </c>
      <c r="L413" s="72">
        <v>3</v>
      </c>
      <c r="M413" s="72">
        <v>9</v>
      </c>
      <c r="N413" s="73" t="s">
        <v>2926</v>
      </c>
      <c r="O413" s="72" t="s">
        <v>189</v>
      </c>
      <c r="P413" s="82" t="s">
        <v>2934</v>
      </c>
      <c r="Q413" s="72" t="s">
        <v>2935</v>
      </c>
      <c r="R413" s="72" t="s">
        <v>2936</v>
      </c>
      <c r="S413" s="72" t="s">
        <v>2473</v>
      </c>
      <c r="T413" s="72"/>
      <c r="U413" s="74" t="s">
        <v>2280</v>
      </c>
      <c r="V413" s="74" t="s">
        <v>2280</v>
      </c>
      <c r="W413" s="74" t="s">
        <v>2280</v>
      </c>
      <c r="X413" s="72" t="s">
        <v>2387</v>
      </c>
      <c r="Y413" s="72" t="s">
        <v>2387</v>
      </c>
      <c r="Z413" s="72" t="s">
        <v>513</v>
      </c>
      <c r="AA413" s="72"/>
      <c r="AB413" s="72"/>
      <c r="AC413" s="75" t="s">
        <v>255</v>
      </c>
      <c r="AD413" s="75" t="s">
        <v>2508</v>
      </c>
      <c r="AE413" s="75" t="s">
        <v>193</v>
      </c>
      <c r="AF413" s="75" t="s">
        <v>195</v>
      </c>
      <c r="AG413" s="75" t="s">
        <v>1162</v>
      </c>
      <c r="AH413" s="75" t="s">
        <v>195</v>
      </c>
      <c r="AI413" s="75" t="s">
        <v>196</v>
      </c>
      <c r="AJ413" s="75" t="s">
        <v>481</v>
      </c>
      <c r="AK413" s="72"/>
      <c r="AL413" s="72"/>
      <c r="AM413" s="72"/>
      <c r="AN413" s="72"/>
      <c r="AO413" s="72"/>
      <c r="AP413" s="72" t="s">
        <v>128</v>
      </c>
      <c r="AQ413" s="72" t="s">
        <v>129</v>
      </c>
      <c r="AR413" s="72" t="s">
        <v>198</v>
      </c>
      <c r="AS413" s="72" t="s">
        <v>2401</v>
      </c>
      <c r="AT413" s="75" t="s">
        <v>2177</v>
      </c>
      <c r="AU413" s="75" t="s">
        <v>200</v>
      </c>
      <c r="AV413" s="74" t="s">
        <v>200</v>
      </c>
      <c r="AW413" s="75" t="s">
        <v>201</v>
      </c>
      <c r="AX413" s="72" t="s">
        <v>2177</v>
      </c>
      <c r="AY413" s="72" t="s">
        <v>2177</v>
      </c>
      <c r="AZ413" s="75" t="s">
        <v>133</v>
      </c>
      <c r="BA413" s="72"/>
      <c r="BB413" s="72" t="s">
        <v>2661</v>
      </c>
      <c r="BC413" s="72" t="s">
        <v>203</v>
      </c>
      <c r="BD413" s="72"/>
      <c r="BE413" s="74" t="s">
        <v>275</v>
      </c>
      <c r="BF413" s="75" t="s">
        <v>276</v>
      </c>
      <c r="BG413" s="75" t="s">
        <v>277</v>
      </c>
      <c r="BH413" s="74" t="s">
        <v>278</v>
      </c>
      <c r="BI413" s="75" t="s">
        <v>2785</v>
      </c>
      <c r="BJ413" s="75"/>
      <c r="BK413" s="72" t="s">
        <v>2454</v>
      </c>
      <c r="BL413" s="72" t="s">
        <v>2433</v>
      </c>
      <c r="BM413" s="72">
        <v>7695</v>
      </c>
      <c r="BN413" s="72"/>
      <c r="BO413" s="72"/>
      <c r="BP413" s="72"/>
      <c r="BQ413" s="72" t="s">
        <v>2413</v>
      </c>
      <c r="BR413" s="72" t="s">
        <v>2434</v>
      </c>
      <c r="BS413" s="74" t="s">
        <v>2095</v>
      </c>
      <c r="BT413" s="76" t="s">
        <v>690</v>
      </c>
      <c r="BU413" s="74" t="s">
        <v>2423</v>
      </c>
      <c r="BV413" s="72">
        <v>1249</v>
      </c>
      <c r="BW413" s="72">
        <v>1250</v>
      </c>
      <c r="BX413" s="72">
        <v>1251</v>
      </c>
      <c r="BY413" s="74" t="s">
        <v>143</v>
      </c>
      <c r="BZ413" s="75">
        <v>4</v>
      </c>
      <c r="CA413" s="75"/>
      <c r="CB413" s="75"/>
      <c r="CC413" s="75"/>
      <c r="CD413" s="74"/>
      <c r="CE413" s="75"/>
      <c r="CF413" s="77"/>
      <c r="CG413" s="74" t="s">
        <v>2309</v>
      </c>
      <c r="CH413" s="75" t="s">
        <v>1256</v>
      </c>
      <c r="CI413" s="75" t="s">
        <v>2227</v>
      </c>
      <c r="CJ413" s="75" t="s">
        <v>231</v>
      </c>
      <c r="CK413" s="72" t="s">
        <v>232</v>
      </c>
      <c r="CL413" s="72"/>
      <c r="CM413" s="72"/>
      <c r="CN413" s="72"/>
      <c r="CO413" s="73"/>
      <c r="CP413" s="73"/>
      <c r="CQ413" s="72"/>
      <c r="CR413" s="72" t="s">
        <v>2937</v>
      </c>
      <c r="CS413" s="97"/>
      <c r="CT413" s="72"/>
      <c r="CU413" s="79" t="s">
        <v>2893</v>
      </c>
    </row>
    <row r="414" spans="1:99" s="80" customFormat="1" x14ac:dyDescent="0.25">
      <c r="A414" s="79" t="s">
        <v>2930</v>
      </c>
      <c r="B414" s="72" t="s">
        <v>2352</v>
      </c>
      <c r="C414" s="73" t="s">
        <v>879</v>
      </c>
      <c r="D414" s="72">
        <v>1280</v>
      </c>
      <c r="E414" s="72" t="s">
        <v>133</v>
      </c>
      <c r="F414" s="79" t="s">
        <v>2176</v>
      </c>
      <c r="G414" s="72"/>
      <c r="H414" s="79" t="s">
        <v>170</v>
      </c>
      <c r="I414" s="72"/>
      <c r="J414" s="72">
        <v>20</v>
      </c>
      <c r="K414" s="72">
        <v>2024</v>
      </c>
      <c r="L414" s="72">
        <v>1</v>
      </c>
      <c r="M414" s="72">
        <v>4</v>
      </c>
      <c r="N414" s="73" t="s">
        <v>2957</v>
      </c>
      <c r="O414" s="72" t="s">
        <v>189</v>
      </c>
      <c r="P414" s="82" t="s">
        <v>2961</v>
      </c>
      <c r="Q414" s="72">
        <v>2410</v>
      </c>
      <c r="R414" s="72">
        <v>999</v>
      </c>
      <c r="S414" s="72" t="s">
        <v>2473</v>
      </c>
      <c r="T414" s="72"/>
      <c r="U414" s="74" t="s">
        <v>2280</v>
      </c>
      <c r="V414" s="74"/>
      <c r="W414" s="74"/>
      <c r="X414" s="72" t="s">
        <v>2387</v>
      </c>
      <c r="Y414" s="72" t="s">
        <v>2387</v>
      </c>
      <c r="Z414" s="72"/>
      <c r="AA414" s="72"/>
      <c r="AB414" s="72"/>
      <c r="AC414" s="75" t="s">
        <v>255</v>
      </c>
      <c r="AD414" s="75" t="s">
        <v>2508</v>
      </c>
      <c r="AE414" s="75" t="s">
        <v>193</v>
      </c>
      <c r="AF414" s="75" t="s">
        <v>195</v>
      </c>
      <c r="AG414" s="75" t="s">
        <v>1162</v>
      </c>
      <c r="AH414" s="75" t="s">
        <v>195</v>
      </c>
      <c r="AI414" s="75" t="s">
        <v>196</v>
      </c>
      <c r="AJ414" s="75" t="s">
        <v>481</v>
      </c>
      <c r="AK414" s="72"/>
      <c r="AL414" s="72"/>
      <c r="AM414" s="72"/>
      <c r="AN414" s="72"/>
      <c r="AO414" s="72"/>
      <c r="AP414" s="72" t="s">
        <v>128</v>
      </c>
      <c r="AQ414" s="72" t="s">
        <v>129</v>
      </c>
      <c r="AR414" s="72" t="s">
        <v>1428</v>
      </c>
      <c r="AS414" s="72" t="s">
        <v>2931</v>
      </c>
      <c r="AT414" s="75" t="s">
        <v>2963</v>
      </c>
      <c r="AU414" s="75" t="s">
        <v>200</v>
      </c>
      <c r="AV414" s="74" t="s">
        <v>200</v>
      </c>
      <c r="AW414" s="75" t="s">
        <v>201</v>
      </c>
      <c r="AX414" s="72" t="s">
        <v>2963</v>
      </c>
      <c r="AY414" s="72" t="s">
        <v>2963</v>
      </c>
      <c r="AZ414" s="75" t="s">
        <v>133</v>
      </c>
      <c r="BA414" s="72"/>
      <c r="BB414" s="72" t="s">
        <v>2661</v>
      </c>
      <c r="BC414" s="72" t="s">
        <v>203</v>
      </c>
      <c r="BD414" s="72"/>
      <c r="BE414" s="74" t="s">
        <v>275</v>
      </c>
      <c r="BF414" s="75" t="s">
        <v>276</v>
      </c>
      <c r="BG414" s="75" t="s">
        <v>277</v>
      </c>
      <c r="BH414" s="74" t="s">
        <v>278</v>
      </c>
      <c r="BI414" s="75" t="s">
        <v>2785</v>
      </c>
      <c r="BJ414" s="75"/>
      <c r="BK414" s="72" t="s">
        <v>2454</v>
      </c>
      <c r="BL414" s="72" t="s">
        <v>2433</v>
      </c>
      <c r="BM414" s="72">
        <v>7704</v>
      </c>
      <c r="BN414" s="72"/>
      <c r="BO414" s="72"/>
      <c r="BP414" s="72"/>
      <c r="BQ414" s="72" t="s">
        <v>2413</v>
      </c>
      <c r="BR414" s="72" t="s">
        <v>2434</v>
      </c>
      <c r="BS414" s="74" t="s">
        <v>2097</v>
      </c>
      <c r="BT414" s="76" t="s">
        <v>690</v>
      </c>
      <c r="BU414" s="74" t="s">
        <v>1008</v>
      </c>
      <c r="BV414" s="72">
        <v>1228</v>
      </c>
      <c r="BW414" s="72"/>
      <c r="BX414" s="72"/>
      <c r="BY414" s="74" t="s">
        <v>143</v>
      </c>
      <c r="BZ414" s="75">
        <v>4</v>
      </c>
      <c r="CA414" s="75"/>
      <c r="CB414" s="75"/>
      <c r="CC414" s="75"/>
      <c r="CD414" s="74"/>
      <c r="CE414" s="75"/>
      <c r="CF414" s="77" t="s">
        <v>2962</v>
      </c>
      <c r="CG414" s="74" t="s">
        <v>2309</v>
      </c>
      <c r="CH414" s="75" t="s">
        <v>1256</v>
      </c>
      <c r="CI414" s="75" t="s">
        <v>2228</v>
      </c>
      <c r="CJ414" s="72" t="s">
        <v>231</v>
      </c>
      <c r="CK414" s="72" t="s">
        <v>1964</v>
      </c>
      <c r="CL414" s="72"/>
      <c r="CM414" s="72"/>
      <c r="CN414" s="72"/>
      <c r="CO414" s="73"/>
      <c r="CP414" s="73"/>
      <c r="CQ414" s="72"/>
      <c r="CR414" s="72" t="s">
        <v>2932</v>
      </c>
      <c r="CS414" s="97"/>
      <c r="CT414" s="72"/>
      <c r="CU414" s="79" t="s">
        <v>2933</v>
      </c>
    </row>
    <row r="415" spans="1:99" s="80" customFormat="1" x14ac:dyDescent="0.25">
      <c r="A415" s="79" t="s">
        <v>2964</v>
      </c>
      <c r="B415" s="72" t="s">
        <v>2352</v>
      </c>
      <c r="C415" s="73" t="s">
        <v>879</v>
      </c>
      <c r="D415" s="72">
        <v>1280</v>
      </c>
      <c r="E415" s="72" t="s">
        <v>133</v>
      </c>
      <c r="F415" s="79" t="s">
        <v>2979</v>
      </c>
      <c r="G415" s="72"/>
      <c r="H415" s="79" t="s">
        <v>2363</v>
      </c>
      <c r="I415" s="72"/>
      <c r="J415" s="72">
        <v>26</v>
      </c>
      <c r="K415" s="72">
        <v>2024</v>
      </c>
      <c r="L415" s="72">
        <v>1</v>
      </c>
      <c r="M415" s="72">
        <v>4</v>
      </c>
      <c r="N415" s="73" t="s">
        <v>2957</v>
      </c>
      <c r="O415" s="72" t="s">
        <v>189</v>
      </c>
      <c r="P415" s="82" t="s">
        <v>2980</v>
      </c>
      <c r="Q415" s="72">
        <v>2414</v>
      </c>
      <c r="R415" s="72">
        <v>1002</v>
      </c>
      <c r="S415" s="72" t="s">
        <v>3011</v>
      </c>
      <c r="T415" s="72"/>
      <c r="U415" s="74" t="s">
        <v>2280</v>
      </c>
      <c r="V415" s="74"/>
      <c r="W415" s="74"/>
      <c r="X415" s="72" t="s">
        <v>2387</v>
      </c>
      <c r="Y415" s="72"/>
      <c r="Z415" s="72"/>
      <c r="AA415" s="72"/>
      <c r="AB415" s="72"/>
      <c r="AC415" s="75" t="s">
        <v>255</v>
      </c>
      <c r="AD415" s="75" t="s">
        <v>2508</v>
      </c>
      <c r="AE415" s="75" t="s">
        <v>193</v>
      </c>
      <c r="AF415" s="75" t="s">
        <v>195</v>
      </c>
      <c r="AG415" s="75" t="s">
        <v>1162</v>
      </c>
      <c r="AH415" s="75" t="s">
        <v>195</v>
      </c>
      <c r="AI415" s="75" t="s">
        <v>196</v>
      </c>
      <c r="AJ415" s="75" t="s">
        <v>481</v>
      </c>
      <c r="AK415" s="72"/>
      <c r="AL415" s="72"/>
      <c r="AM415" s="72"/>
      <c r="AN415" s="72"/>
      <c r="AO415" s="72"/>
      <c r="AP415" s="72" t="s">
        <v>128</v>
      </c>
      <c r="AQ415" s="72" t="s">
        <v>129</v>
      </c>
      <c r="AR415" s="72" t="s">
        <v>1428</v>
      </c>
      <c r="AS415" s="72" t="s">
        <v>2931</v>
      </c>
      <c r="AT415" s="75" t="s">
        <v>2963</v>
      </c>
      <c r="AU415" s="75" t="s">
        <v>3012</v>
      </c>
      <c r="AV415" s="74" t="s">
        <v>3012</v>
      </c>
      <c r="AW415" s="75" t="s">
        <v>3012</v>
      </c>
      <c r="AX415" s="72" t="s">
        <v>2963</v>
      </c>
      <c r="AY415" s="72" t="s">
        <v>2963</v>
      </c>
      <c r="AZ415" s="82" t="s">
        <v>217</v>
      </c>
      <c r="BA415" s="72"/>
      <c r="BB415" s="72" t="s">
        <v>1336</v>
      </c>
      <c r="BC415" s="72" t="s">
        <v>203</v>
      </c>
      <c r="BD415" s="72"/>
      <c r="BE415" s="74" t="s">
        <v>275</v>
      </c>
      <c r="BF415" s="75" t="s">
        <v>276</v>
      </c>
      <c r="BG415" s="75" t="s">
        <v>277</v>
      </c>
      <c r="BH415" s="74" t="s">
        <v>278</v>
      </c>
      <c r="BI415" s="75" t="s">
        <v>2785</v>
      </c>
      <c r="BJ415" s="75"/>
      <c r="BK415" s="72" t="s">
        <v>2981</v>
      </c>
      <c r="BL415" s="72" t="s">
        <v>2433</v>
      </c>
      <c r="BM415" s="72">
        <v>7679</v>
      </c>
      <c r="BN415" s="72"/>
      <c r="BO415" s="72"/>
      <c r="BP415" s="72"/>
      <c r="BQ415" s="72" t="s">
        <v>2413</v>
      </c>
      <c r="BR415" s="72" t="s">
        <v>2434</v>
      </c>
      <c r="BS415" s="74" t="s">
        <v>2427</v>
      </c>
      <c r="BT415" s="76" t="s">
        <v>690</v>
      </c>
      <c r="BU415" s="74" t="s">
        <v>1008</v>
      </c>
      <c r="BV415" s="72">
        <v>1264</v>
      </c>
      <c r="BW415" s="72"/>
      <c r="BX415" s="72"/>
      <c r="BY415" s="74" t="s">
        <v>143</v>
      </c>
      <c r="BZ415" s="75">
        <v>4</v>
      </c>
      <c r="CA415" s="75"/>
      <c r="CB415" s="75"/>
      <c r="CC415" s="75"/>
      <c r="CD415" s="74"/>
      <c r="CE415" s="75"/>
      <c r="CF415" s="77" t="s">
        <v>2982</v>
      </c>
      <c r="CG415" s="74" t="s">
        <v>2309</v>
      </c>
      <c r="CH415" s="75" t="s">
        <v>1256</v>
      </c>
      <c r="CI415" s="75" t="s">
        <v>2227</v>
      </c>
      <c r="CJ415" s="72" t="s">
        <v>231</v>
      </c>
      <c r="CK415" s="72" t="s">
        <v>232</v>
      </c>
      <c r="CL415" s="72"/>
      <c r="CM415" s="72"/>
      <c r="CN415" s="72"/>
      <c r="CO415" s="73"/>
      <c r="CP415" s="73"/>
      <c r="CQ415" s="72"/>
      <c r="CR415" s="72" t="s">
        <v>2983</v>
      </c>
      <c r="CS415" s="97"/>
      <c r="CT415" s="72"/>
      <c r="CU415" s="79" t="s">
        <v>2984</v>
      </c>
    </row>
    <row r="416" spans="1:99" s="80" customFormat="1" x14ac:dyDescent="0.25">
      <c r="A416" s="79" t="s">
        <v>2965</v>
      </c>
      <c r="B416" s="72" t="s">
        <v>117</v>
      </c>
      <c r="C416" s="72"/>
      <c r="D416" s="72">
        <v>1680</v>
      </c>
      <c r="E416" s="72" t="s">
        <v>2485</v>
      </c>
      <c r="F416" s="72" t="s">
        <v>3023</v>
      </c>
      <c r="G416" s="72"/>
      <c r="H416" s="72" t="s">
        <v>463</v>
      </c>
      <c r="I416" s="72" t="s">
        <v>3024</v>
      </c>
      <c r="J416" s="72">
        <v>33</v>
      </c>
      <c r="K416" s="72">
        <v>2024</v>
      </c>
      <c r="L416" s="72">
        <v>2</v>
      </c>
      <c r="M416" s="72">
        <v>7</v>
      </c>
      <c r="N416" s="73" t="s">
        <v>2957</v>
      </c>
      <c r="O416" s="72" t="s">
        <v>189</v>
      </c>
      <c r="P416" s="82" t="s">
        <v>3427</v>
      </c>
      <c r="Q416" s="72">
        <v>2426</v>
      </c>
      <c r="R416" s="72">
        <v>1009</v>
      </c>
      <c r="S416" s="72" t="s">
        <v>2473</v>
      </c>
      <c r="T416" s="72"/>
      <c r="U416" s="72" t="s">
        <v>2254</v>
      </c>
      <c r="V416" s="72" t="s">
        <v>2254</v>
      </c>
      <c r="W416" s="72" t="s">
        <v>2254</v>
      </c>
      <c r="X416" s="72"/>
      <c r="Y416" s="72"/>
      <c r="Z416" s="72"/>
      <c r="AA416" s="72"/>
      <c r="AB416" s="72"/>
      <c r="AC416" s="72" t="s">
        <v>2173</v>
      </c>
      <c r="AD416" s="74" t="s">
        <v>406</v>
      </c>
      <c r="AE416" s="74" t="s">
        <v>2173</v>
      </c>
      <c r="AF416" s="74" t="s">
        <v>126</v>
      </c>
      <c r="AG416" s="74" t="s">
        <v>2173</v>
      </c>
      <c r="AH416" s="74" t="s">
        <v>127</v>
      </c>
      <c r="AI416" s="74" t="s">
        <v>196</v>
      </c>
      <c r="AJ416" s="74" t="s">
        <v>481</v>
      </c>
      <c r="AK416" s="72"/>
      <c r="AL416" s="72"/>
      <c r="AM416" s="72"/>
      <c r="AN416" s="72"/>
      <c r="AO416" s="72"/>
      <c r="AP416" s="72" t="s">
        <v>1012</v>
      </c>
      <c r="AQ416" s="72" t="s">
        <v>129</v>
      </c>
      <c r="AR416" s="74" t="s">
        <v>376</v>
      </c>
      <c r="AS416" s="74" t="s">
        <v>2333</v>
      </c>
      <c r="AT416" s="74" t="s">
        <v>408</v>
      </c>
      <c r="AU416" s="74" t="s">
        <v>273</v>
      </c>
      <c r="AV416" s="74" t="s">
        <v>273</v>
      </c>
      <c r="AW416" s="74" t="s">
        <v>201</v>
      </c>
      <c r="AX416" s="72" t="s">
        <v>2178</v>
      </c>
      <c r="AY416" s="72" t="s">
        <v>2179</v>
      </c>
      <c r="AZ416" s="75" t="s">
        <v>133</v>
      </c>
      <c r="BA416" s="72"/>
      <c r="BB416" s="72" t="s">
        <v>3026</v>
      </c>
      <c r="BC416" s="72" t="s">
        <v>203</v>
      </c>
      <c r="BD416" s="72"/>
      <c r="BE416" s="72" t="s">
        <v>275</v>
      </c>
      <c r="BF416" s="72" t="s">
        <v>2851</v>
      </c>
      <c r="BG416" s="72" t="s">
        <v>2147</v>
      </c>
      <c r="BH416" s="74" t="s">
        <v>278</v>
      </c>
      <c r="BI416" s="72" t="s">
        <v>2786</v>
      </c>
      <c r="BJ416" s="72"/>
      <c r="BK416" s="72" t="s">
        <v>133</v>
      </c>
      <c r="BL416" s="72" t="s">
        <v>2433</v>
      </c>
      <c r="BM416" s="72">
        <v>7653</v>
      </c>
      <c r="BN416" s="72"/>
      <c r="BO416" s="72"/>
      <c r="BP416" s="72"/>
      <c r="BQ416" s="72" t="s">
        <v>2413</v>
      </c>
      <c r="BR416" s="72" t="s">
        <v>2434</v>
      </c>
      <c r="BS416" s="72" t="s">
        <v>2097</v>
      </c>
      <c r="BT416" s="76" t="s">
        <v>690</v>
      </c>
      <c r="BU416" s="74" t="s">
        <v>1008</v>
      </c>
      <c r="BV416" s="72">
        <v>1266</v>
      </c>
      <c r="BW416" s="72">
        <v>1268</v>
      </c>
      <c r="BX416" s="72"/>
      <c r="BY416" s="74" t="s">
        <v>143</v>
      </c>
      <c r="BZ416" s="75">
        <v>4</v>
      </c>
      <c r="CA416" s="72"/>
      <c r="CB416" s="72"/>
      <c r="CC416" s="72"/>
      <c r="CD416" s="72"/>
      <c r="CE416" s="72"/>
      <c r="CF416" s="73" t="s">
        <v>3034</v>
      </c>
      <c r="CG416" s="72" t="s">
        <v>2309</v>
      </c>
      <c r="CH416" s="72" t="s">
        <v>617</v>
      </c>
      <c r="CI416" s="72" t="s">
        <v>2230</v>
      </c>
      <c r="CJ416" s="72" t="s">
        <v>231</v>
      </c>
      <c r="CK416" s="72" t="s">
        <v>1964</v>
      </c>
      <c r="CL416" s="72"/>
      <c r="CM416" s="72"/>
      <c r="CN416" s="72"/>
      <c r="CO416" s="73"/>
      <c r="CP416" s="73"/>
      <c r="CQ416" s="72"/>
      <c r="CR416" s="72" t="s">
        <v>3428</v>
      </c>
      <c r="CS416" s="97"/>
      <c r="CT416" s="72"/>
      <c r="CU416" s="72" t="s">
        <v>3429</v>
      </c>
    </row>
    <row r="417" spans="1:180" s="80" customFormat="1" x14ac:dyDescent="0.25">
      <c r="A417" s="79" t="s">
        <v>2966</v>
      </c>
      <c r="B417" s="72" t="s">
        <v>2352</v>
      </c>
      <c r="C417" s="73" t="s">
        <v>879</v>
      </c>
      <c r="D417" s="72">
        <v>1280</v>
      </c>
      <c r="E417" s="72" t="s">
        <v>2485</v>
      </c>
      <c r="F417" s="79" t="s">
        <v>3123</v>
      </c>
      <c r="G417" s="72"/>
      <c r="H417" s="79" t="s">
        <v>396</v>
      </c>
      <c r="I417" s="72"/>
      <c r="J417" s="72">
        <v>35</v>
      </c>
      <c r="K417" s="72">
        <v>2024</v>
      </c>
      <c r="L417" s="72">
        <v>3</v>
      </c>
      <c r="M417" s="72">
        <v>9</v>
      </c>
      <c r="N417" s="73" t="s">
        <v>2957</v>
      </c>
      <c r="O417" s="72" t="s">
        <v>189</v>
      </c>
      <c r="P417" s="82" t="s">
        <v>3040</v>
      </c>
      <c r="Q417" s="72">
        <v>2425</v>
      </c>
      <c r="R417" s="72">
        <v>1010</v>
      </c>
      <c r="S417" s="72" t="s">
        <v>3011</v>
      </c>
      <c r="T417" s="72"/>
      <c r="U417" s="75" t="s">
        <v>2280</v>
      </c>
      <c r="V417" s="74" t="s">
        <v>2280</v>
      </c>
      <c r="W417" s="74" t="s">
        <v>2280</v>
      </c>
      <c r="X417" s="72" t="s">
        <v>2387</v>
      </c>
      <c r="Y417" s="72"/>
      <c r="Z417" s="72"/>
      <c r="AA417" s="72"/>
      <c r="AB417" s="72"/>
      <c r="AC417" s="75" t="s">
        <v>255</v>
      </c>
      <c r="AD417" s="75" t="s">
        <v>2508</v>
      </c>
      <c r="AE417" s="75" t="s">
        <v>193</v>
      </c>
      <c r="AF417" s="75" t="s">
        <v>195</v>
      </c>
      <c r="AG417" s="75" t="s">
        <v>1162</v>
      </c>
      <c r="AH417" s="75" t="s">
        <v>195</v>
      </c>
      <c r="AI417" s="75" t="s">
        <v>196</v>
      </c>
      <c r="AJ417" s="75" t="s">
        <v>481</v>
      </c>
      <c r="AK417" s="72"/>
      <c r="AL417" s="72"/>
      <c r="AM417" s="72"/>
      <c r="AN417" s="72"/>
      <c r="AO417" s="72"/>
      <c r="AP417" s="72" t="s">
        <v>128</v>
      </c>
      <c r="AQ417" s="72" t="s">
        <v>129</v>
      </c>
      <c r="AR417" s="72" t="s">
        <v>198</v>
      </c>
      <c r="AS417" s="72" t="s">
        <v>2401</v>
      </c>
      <c r="AT417" s="75" t="s">
        <v>2178</v>
      </c>
      <c r="AU417" s="75" t="s">
        <v>3012</v>
      </c>
      <c r="AV417" s="74" t="s">
        <v>3012</v>
      </c>
      <c r="AW417" s="75" t="s">
        <v>3012</v>
      </c>
      <c r="AX417" s="72" t="s">
        <v>2177</v>
      </c>
      <c r="AY417" s="72" t="s">
        <v>2177</v>
      </c>
      <c r="AZ417" s="75" t="s">
        <v>133</v>
      </c>
      <c r="BA417" s="72"/>
      <c r="BB417" s="72" t="s">
        <v>2661</v>
      </c>
      <c r="BC417" s="72" t="s">
        <v>203</v>
      </c>
      <c r="BD417" s="72"/>
      <c r="BE417" s="74" t="s">
        <v>275</v>
      </c>
      <c r="BF417" s="75" t="s">
        <v>276</v>
      </c>
      <c r="BG417" s="75" t="s">
        <v>277</v>
      </c>
      <c r="BH417" s="74" t="s">
        <v>278</v>
      </c>
      <c r="BI417" s="75" t="s">
        <v>2785</v>
      </c>
      <c r="BJ417" s="75"/>
      <c r="BK417" s="72" t="s">
        <v>2454</v>
      </c>
      <c r="BL417" s="72" t="s">
        <v>2433</v>
      </c>
      <c r="BM417" s="72">
        <v>7732</v>
      </c>
      <c r="BN417" s="72"/>
      <c r="BO417" s="72"/>
      <c r="BP417" s="72"/>
      <c r="BQ417" s="72" t="s">
        <v>2413</v>
      </c>
      <c r="BR417" s="72" t="s">
        <v>2434</v>
      </c>
      <c r="BS417" s="74" t="s">
        <v>2095</v>
      </c>
      <c r="BT417" s="76" t="s">
        <v>690</v>
      </c>
      <c r="BU417" s="74" t="s">
        <v>1008</v>
      </c>
      <c r="BV417" s="72">
        <v>1285</v>
      </c>
      <c r="BW417" s="72">
        <v>1286</v>
      </c>
      <c r="BX417" s="72">
        <v>1287</v>
      </c>
      <c r="BY417" s="74" t="s">
        <v>143</v>
      </c>
      <c r="BZ417" s="75">
        <v>4</v>
      </c>
      <c r="CA417" s="75"/>
      <c r="CB417" s="75"/>
      <c r="CC417" s="75"/>
      <c r="CD417" s="74"/>
      <c r="CE417" s="75"/>
      <c r="CF417" s="77" t="s">
        <v>3041</v>
      </c>
      <c r="CG417" s="74" t="s">
        <v>2309</v>
      </c>
      <c r="CH417" s="75" t="s">
        <v>1256</v>
      </c>
      <c r="CI417" s="75" t="s">
        <v>2228</v>
      </c>
      <c r="CJ417" s="75" t="s">
        <v>231</v>
      </c>
      <c r="CK417" s="72" t="s">
        <v>232</v>
      </c>
      <c r="CL417" s="72"/>
      <c r="CM417" s="72"/>
      <c r="CN417" s="72"/>
      <c r="CO417" s="73"/>
      <c r="CP417" s="73"/>
      <c r="CQ417" s="72"/>
      <c r="CR417" s="79" t="s">
        <v>3031</v>
      </c>
      <c r="CS417" s="97"/>
      <c r="CT417" s="72"/>
      <c r="CU417" s="79"/>
    </row>
    <row r="418" spans="1:180" s="80" customFormat="1" x14ac:dyDescent="0.25">
      <c r="A418" s="79" t="s">
        <v>2967</v>
      </c>
      <c r="B418" s="72" t="s">
        <v>117</v>
      </c>
      <c r="C418" s="72"/>
      <c r="D418" s="72">
        <v>1680</v>
      </c>
      <c r="E418" s="72" t="s">
        <v>2485</v>
      </c>
      <c r="F418" s="72" t="s">
        <v>3077</v>
      </c>
      <c r="G418" s="72" t="s">
        <v>934</v>
      </c>
      <c r="H418" s="72" t="s">
        <v>463</v>
      </c>
      <c r="I418" s="72" t="s">
        <v>3025</v>
      </c>
      <c r="J418" s="72">
        <v>38</v>
      </c>
      <c r="K418" s="72">
        <v>2024</v>
      </c>
      <c r="L418" s="72">
        <v>3</v>
      </c>
      <c r="M418" s="72">
        <v>10</v>
      </c>
      <c r="N418" s="73" t="s">
        <v>3078</v>
      </c>
      <c r="O418" s="72" t="s">
        <v>189</v>
      </c>
      <c r="P418" s="82" t="s">
        <v>3087</v>
      </c>
      <c r="Q418" s="72" t="s">
        <v>3079</v>
      </c>
      <c r="R418" s="72" t="s">
        <v>3080</v>
      </c>
      <c r="S418" s="72" t="s">
        <v>2473</v>
      </c>
      <c r="T418" s="72"/>
      <c r="U418" s="72" t="s">
        <v>2254</v>
      </c>
      <c r="V418" s="72" t="s">
        <v>2254</v>
      </c>
      <c r="W418" s="72" t="s">
        <v>2254</v>
      </c>
      <c r="X418" s="72"/>
      <c r="Y418" s="72"/>
      <c r="Z418" s="72"/>
      <c r="AA418" s="72"/>
      <c r="AB418" s="72"/>
      <c r="AC418" s="72" t="s">
        <v>2173</v>
      </c>
      <c r="AD418" s="74" t="s">
        <v>406</v>
      </c>
      <c r="AE418" s="74" t="s">
        <v>2173</v>
      </c>
      <c r="AF418" s="74" t="s">
        <v>126</v>
      </c>
      <c r="AG418" s="74" t="s">
        <v>2173</v>
      </c>
      <c r="AH418" s="74" t="s">
        <v>127</v>
      </c>
      <c r="AI418" s="74" t="s">
        <v>196</v>
      </c>
      <c r="AJ418" s="74" t="s">
        <v>481</v>
      </c>
      <c r="AK418" s="72"/>
      <c r="AL418" s="72"/>
      <c r="AM418" s="72"/>
      <c r="AN418" s="72"/>
      <c r="AO418" s="72"/>
      <c r="AP418" s="72" t="s">
        <v>1012</v>
      </c>
      <c r="AQ418" s="72" t="s">
        <v>129</v>
      </c>
      <c r="AR418" s="74" t="s">
        <v>376</v>
      </c>
      <c r="AS418" s="74" t="s">
        <v>2333</v>
      </c>
      <c r="AT418" s="74" t="s">
        <v>408</v>
      </c>
      <c r="AU418" s="74" t="s">
        <v>273</v>
      </c>
      <c r="AV418" s="74" t="s">
        <v>273</v>
      </c>
      <c r="AW418" s="74" t="s">
        <v>201</v>
      </c>
      <c r="AX418" s="72" t="s">
        <v>2178</v>
      </c>
      <c r="AY418" s="72" t="s">
        <v>2179</v>
      </c>
      <c r="AZ418" s="75" t="s">
        <v>133</v>
      </c>
      <c r="BA418" s="72"/>
      <c r="BB418" s="72" t="s">
        <v>3026</v>
      </c>
      <c r="BC418" s="72" t="s">
        <v>203</v>
      </c>
      <c r="BD418" s="72"/>
      <c r="BE418" s="72" t="s">
        <v>275</v>
      </c>
      <c r="BF418" s="72" t="s">
        <v>2851</v>
      </c>
      <c r="BG418" s="72" t="s">
        <v>2147</v>
      </c>
      <c r="BH418" s="74" t="s">
        <v>278</v>
      </c>
      <c r="BI418" s="72" t="s">
        <v>2786</v>
      </c>
      <c r="BJ418" s="72"/>
      <c r="BK418" s="72" t="s">
        <v>133</v>
      </c>
      <c r="BL418" s="72" t="s">
        <v>2433</v>
      </c>
      <c r="BM418" s="72">
        <v>7697</v>
      </c>
      <c r="BN418" s="72"/>
      <c r="BO418" s="72"/>
      <c r="BP418" s="72"/>
      <c r="BQ418" s="72" t="s">
        <v>2413</v>
      </c>
      <c r="BR418" s="72" t="s">
        <v>2434</v>
      </c>
      <c r="BS418" s="74" t="s">
        <v>3081</v>
      </c>
      <c r="BT418" s="76" t="s">
        <v>690</v>
      </c>
      <c r="BU418" s="74" t="s">
        <v>3082</v>
      </c>
      <c r="BV418" s="72">
        <v>1280</v>
      </c>
      <c r="BW418" s="72">
        <v>1284</v>
      </c>
      <c r="BX418" s="72">
        <v>1292</v>
      </c>
      <c r="BY418" s="74" t="s">
        <v>143</v>
      </c>
      <c r="BZ418" s="75">
        <v>4</v>
      </c>
      <c r="CA418" s="72"/>
      <c r="CB418" s="72"/>
      <c r="CC418" s="72"/>
      <c r="CD418" s="72"/>
      <c r="CE418" s="72"/>
      <c r="CF418" s="73" t="s">
        <v>3083</v>
      </c>
      <c r="CG418" s="72" t="s">
        <v>2309</v>
      </c>
      <c r="CH418" s="72" t="s">
        <v>617</v>
      </c>
      <c r="CI418" s="72" t="s">
        <v>2230</v>
      </c>
      <c r="CJ418" s="72" t="s">
        <v>231</v>
      </c>
      <c r="CK418" s="72" t="s">
        <v>1964</v>
      </c>
      <c r="CL418" s="72"/>
      <c r="CM418" s="72"/>
      <c r="CN418" s="72"/>
      <c r="CO418" s="73"/>
      <c r="CP418" s="73"/>
      <c r="CQ418" s="72"/>
      <c r="CR418" s="72" t="s">
        <v>3088</v>
      </c>
      <c r="CS418" s="97"/>
      <c r="CT418" s="72"/>
      <c r="CU418" s="72"/>
    </row>
    <row r="419" spans="1:180" s="80" customFormat="1" x14ac:dyDescent="0.25">
      <c r="A419" s="79" t="s">
        <v>2968</v>
      </c>
      <c r="B419" s="72" t="s">
        <v>2352</v>
      </c>
      <c r="C419" s="73" t="s">
        <v>879</v>
      </c>
      <c r="D419" s="72">
        <v>1280</v>
      </c>
      <c r="E419" s="72" t="s">
        <v>2485</v>
      </c>
      <c r="F419" s="79" t="s">
        <v>3007</v>
      </c>
      <c r="G419" s="72" t="s">
        <v>1497</v>
      </c>
      <c r="H419" s="79" t="s">
        <v>223</v>
      </c>
      <c r="I419" s="72"/>
      <c r="J419" s="72">
        <v>31</v>
      </c>
      <c r="K419" s="72">
        <v>2024</v>
      </c>
      <c r="L419" s="72">
        <v>2</v>
      </c>
      <c r="M419" s="72">
        <v>7</v>
      </c>
      <c r="N419" s="73" t="s">
        <v>2957</v>
      </c>
      <c r="O419" s="72" t="s">
        <v>189</v>
      </c>
      <c r="P419" s="82" t="s">
        <v>3008</v>
      </c>
      <c r="Q419" s="72" t="s">
        <v>3009</v>
      </c>
      <c r="R419" s="72" t="s">
        <v>3010</v>
      </c>
      <c r="S419" s="72" t="s">
        <v>2473</v>
      </c>
      <c r="T419" s="72"/>
      <c r="U419" s="74" t="s">
        <v>2280</v>
      </c>
      <c r="V419" s="74" t="s">
        <v>2280</v>
      </c>
      <c r="W419" s="74" t="s">
        <v>2280</v>
      </c>
      <c r="X419" s="72" t="s">
        <v>2387</v>
      </c>
      <c r="Y419" s="72" t="s">
        <v>2387</v>
      </c>
      <c r="Z419" s="72" t="s">
        <v>513</v>
      </c>
      <c r="AA419" s="72"/>
      <c r="AB419" s="72"/>
      <c r="AC419" s="75" t="s">
        <v>255</v>
      </c>
      <c r="AD419" s="75" t="s">
        <v>2508</v>
      </c>
      <c r="AE419" s="75" t="s">
        <v>193</v>
      </c>
      <c r="AF419" s="75" t="s">
        <v>195</v>
      </c>
      <c r="AG419" s="75" t="s">
        <v>1162</v>
      </c>
      <c r="AH419" s="75" t="s">
        <v>195</v>
      </c>
      <c r="AI419" s="75" t="s">
        <v>196</v>
      </c>
      <c r="AJ419" s="75" t="s">
        <v>481</v>
      </c>
      <c r="AK419" s="72"/>
      <c r="AL419" s="72" t="s">
        <v>2631</v>
      </c>
      <c r="AM419" s="72"/>
      <c r="AN419" s="72"/>
      <c r="AO419" s="72"/>
      <c r="AP419" s="72" t="s">
        <v>128</v>
      </c>
      <c r="AQ419" s="72" t="s">
        <v>129</v>
      </c>
      <c r="AR419" s="72" t="s">
        <v>198</v>
      </c>
      <c r="AS419" s="72" t="s">
        <v>2401</v>
      </c>
      <c r="AT419" s="75" t="s">
        <v>2177</v>
      </c>
      <c r="AU419" s="75" t="s">
        <v>3012</v>
      </c>
      <c r="AV419" s="74" t="s">
        <v>3012</v>
      </c>
      <c r="AW419" s="75" t="s">
        <v>3012</v>
      </c>
      <c r="AX419" s="72" t="s">
        <v>2177</v>
      </c>
      <c r="AY419" s="72" t="s">
        <v>2177</v>
      </c>
      <c r="AZ419" s="75" t="s">
        <v>133</v>
      </c>
      <c r="BA419" s="72"/>
      <c r="BB419" s="72" t="s">
        <v>274</v>
      </c>
      <c r="BC419" s="72" t="s">
        <v>203</v>
      </c>
      <c r="BD419" s="72"/>
      <c r="BE419" s="74" t="s">
        <v>275</v>
      </c>
      <c r="BF419" s="75" t="s">
        <v>276</v>
      </c>
      <c r="BG419" s="75" t="s">
        <v>277</v>
      </c>
      <c r="BH419" s="74" t="s">
        <v>278</v>
      </c>
      <c r="BI419" s="75" t="s">
        <v>2785</v>
      </c>
      <c r="BJ419" s="75"/>
      <c r="BK419" s="72" t="s">
        <v>2454</v>
      </c>
      <c r="BL419" s="72" t="s">
        <v>2433</v>
      </c>
      <c r="BM419" s="72">
        <v>7760</v>
      </c>
      <c r="BN419" s="72"/>
      <c r="BO419" s="72"/>
      <c r="BP419" s="72"/>
      <c r="BQ419" s="72" t="s">
        <v>2413</v>
      </c>
      <c r="BR419" s="72" t="s">
        <v>2434</v>
      </c>
      <c r="BS419" s="74" t="s">
        <v>2097</v>
      </c>
      <c r="BT419" s="76" t="s">
        <v>690</v>
      </c>
      <c r="BU419" s="74" t="s">
        <v>3013</v>
      </c>
      <c r="BV419" s="72">
        <v>1281</v>
      </c>
      <c r="BW419" s="72">
        <v>1282</v>
      </c>
      <c r="BX419" s="72"/>
      <c r="BY419" s="74" t="s">
        <v>143</v>
      </c>
      <c r="BZ419" s="75">
        <v>4</v>
      </c>
      <c r="CA419" s="75"/>
      <c r="CB419" s="75"/>
      <c r="CC419" s="75"/>
      <c r="CD419" s="74"/>
      <c r="CE419" s="75"/>
      <c r="CF419" s="77" t="s">
        <v>3014</v>
      </c>
      <c r="CG419" s="74" t="s">
        <v>2309</v>
      </c>
      <c r="CH419" s="75" t="s">
        <v>1256</v>
      </c>
      <c r="CI419" s="75" t="s">
        <v>2228</v>
      </c>
      <c r="CJ419" s="75" t="s">
        <v>184</v>
      </c>
      <c r="CK419" s="72"/>
      <c r="CL419" s="72"/>
      <c r="CM419" s="72"/>
      <c r="CN419" s="72"/>
      <c r="CO419" s="73"/>
      <c r="CP419" s="73"/>
      <c r="CQ419" s="72"/>
      <c r="CR419" s="72" t="s">
        <v>3031</v>
      </c>
      <c r="CS419" s="97"/>
      <c r="CT419" s="72"/>
      <c r="CU419" s="79" t="s">
        <v>3032</v>
      </c>
    </row>
    <row r="420" spans="1:180" x14ac:dyDescent="0.25">
      <c r="A420" s="79" t="s">
        <v>2969</v>
      </c>
      <c r="CF420" s="2"/>
    </row>
    <row r="421" spans="1:180" s="80" customFormat="1" x14ac:dyDescent="0.25">
      <c r="A421" s="79" t="s">
        <v>2970</v>
      </c>
      <c r="B421" s="72" t="s">
        <v>2352</v>
      </c>
      <c r="C421" s="73" t="s">
        <v>879</v>
      </c>
      <c r="D421" s="72">
        <v>1280</v>
      </c>
      <c r="E421" s="72" t="s">
        <v>2485</v>
      </c>
      <c r="F421" s="79" t="s">
        <v>3007</v>
      </c>
      <c r="G421" s="72" t="s">
        <v>222</v>
      </c>
      <c r="H421" s="79" t="s">
        <v>223</v>
      </c>
      <c r="I421" s="72"/>
      <c r="J421" s="72">
        <v>2</v>
      </c>
      <c r="K421" s="72">
        <v>2025</v>
      </c>
      <c r="L421" s="72">
        <v>2</v>
      </c>
      <c r="M421" s="72">
        <v>7</v>
      </c>
      <c r="N421" s="73" t="s">
        <v>3179</v>
      </c>
      <c r="O421" s="72" t="s">
        <v>189</v>
      </c>
      <c r="P421" s="82" t="s">
        <v>3177</v>
      </c>
      <c r="Q421" s="72">
        <v>2449</v>
      </c>
      <c r="R421" s="72">
        <v>1029</v>
      </c>
      <c r="S421" s="72" t="s">
        <v>3011</v>
      </c>
      <c r="T421" s="72"/>
      <c r="U421" s="74" t="s">
        <v>2280</v>
      </c>
      <c r="V421" s="74" t="s">
        <v>2280</v>
      </c>
      <c r="W421" s="74" t="s">
        <v>2280</v>
      </c>
      <c r="X421" s="72" t="s">
        <v>2387</v>
      </c>
      <c r="Y421" s="72" t="s">
        <v>2387</v>
      </c>
      <c r="Z421" s="72"/>
      <c r="AA421" s="72"/>
      <c r="AB421" s="72"/>
      <c r="AC421" s="75" t="s">
        <v>255</v>
      </c>
      <c r="AD421" s="75" t="s">
        <v>2508</v>
      </c>
      <c r="AE421" s="75" t="s">
        <v>193</v>
      </c>
      <c r="AF421" s="75" t="s">
        <v>195</v>
      </c>
      <c r="AG421" s="75" t="s">
        <v>1162</v>
      </c>
      <c r="AH421" s="75" t="s">
        <v>195</v>
      </c>
      <c r="AI421" s="75" t="s">
        <v>196</v>
      </c>
      <c r="AJ421" s="75" t="s">
        <v>481</v>
      </c>
      <c r="AK421" s="72"/>
      <c r="AL421" s="72"/>
      <c r="AM421" s="72"/>
      <c r="AN421" s="72"/>
      <c r="AO421" s="72"/>
      <c r="AP421" s="72" t="s">
        <v>128</v>
      </c>
      <c r="AQ421" s="72" t="s">
        <v>129</v>
      </c>
      <c r="AR421" s="72" t="s">
        <v>198</v>
      </c>
      <c r="AS421" s="72" t="s">
        <v>2401</v>
      </c>
      <c r="AT421" s="75" t="s">
        <v>2177</v>
      </c>
      <c r="AU421" s="75" t="s">
        <v>3012</v>
      </c>
      <c r="AV421" s="74" t="s">
        <v>3012</v>
      </c>
      <c r="AW421" s="75" t="s">
        <v>3012</v>
      </c>
      <c r="AX421" s="72" t="s">
        <v>2177</v>
      </c>
      <c r="AY421" s="72" t="s">
        <v>2177</v>
      </c>
      <c r="AZ421" s="75" t="s">
        <v>133</v>
      </c>
      <c r="BA421" s="72"/>
      <c r="BB421" s="72" t="s">
        <v>274</v>
      </c>
      <c r="BC421" s="72" t="s">
        <v>203</v>
      </c>
      <c r="BD421" s="72"/>
      <c r="BE421" s="74" t="s">
        <v>275</v>
      </c>
      <c r="BF421" s="75" t="s">
        <v>276</v>
      </c>
      <c r="BG421" s="75" t="s">
        <v>277</v>
      </c>
      <c r="BH421" s="74" t="s">
        <v>278</v>
      </c>
      <c r="BI421" s="75" t="s">
        <v>2785</v>
      </c>
      <c r="BJ421" s="75"/>
      <c r="BK421" s="72" t="s">
        <v>2454</v>
      </c>
      <c r="BL421" s="72" t="s">
        <v>2433</v>
      </c>
      <c r="BM421" s="72">
        <v>7772</v>
      </c>
      <c r="BN421" s="72"/>
      <c r="BO421" s="72"/>
      <c r="BP421" s="72"/>
      <c r="BQ421" s="72" t="s">
        <v>2413</v>
      </c>
      <c r="BR421" s="72" t="s">
        <v>2434</v>
      </c>
      <c r="BS421" s="74" t="s">
        <v>2097</v>
      </c>
      <c r="BT421" s="76" t="s">
        <v>690</v>
      </c>
      <c r="BU421" s="74" t="s">
        <v>3013</v>
      </c>
      <c r="BV421" s="72">
        <v>1327</v>
      </c>
      <c r="BW421" s="72">
        <v>1326</v>
      </c>
      <c r="BX421" s="72"/>
      <c r="BY421" s="74" t="s">
        <v>143</v>
      </c>
      <c r="BZ421" s="75">
        <v>4</v>
      </c>
      <c r="CA421" s="75"/>
      <c r="CB421" s="75"/>
      <c r="CC421" s="75"/>
      <c r="CD421" s="74"/>
      <c r="CE421" s="75"/>
      <c r="CF421" s="77" t="s">
        <v>3178</v>
      </c>
      <c r="CG421" s="74" t="s">
        <v>2309</v>
      </c>
      <c r="CH421" s="75" t="s">
        <v>1256</v>
      </c>
      <c r="CI421" s="75" t="s">
        <v>2228</v>
      </c>
      <c r="CJ421" s="75" t="s">
        <v>184</v>
      </c>
      <c r="CK421" s="72"/>
      <c r="CL421" s="72"/>
      <c r="CM421" s="72"/>
      <c r="CN421" s="72"/>
      <c r="CO421" s="73"/>
      <c r="CP421" s="73"/>
      <c r="CQ421" s="72"/>
      <c r="CR421" s="72" t="s">
        <v>3176</v>
      </c>
      <c r="CS421" s="97"/>
      <c r="CT421" s="72"/>
      <c r="CU421" s="79"/>
    </row>
    <row r="422" spans="1:180" s="80" customFormat="1" x14ac:dyDescent="0.25">
      <c r="A422" s="79" t="s">
        <v>2971</v>
      </c>
      <c r="B422" s="72" t="s">
        <v>2352</v>
      </c>
      <c r="C422" s="73" t="s">
        <v>879</v>
      </c>
      <c r="D422" s="72">
        <v>1280</v>
      </c>
      <c r="E422" s="72" t="s">
        <v>2485</v>
      </c>
      <c r="F422" s="79" t="s">
        <v>2764</v>
      </c>
      <c r="G422" s="79" t="s">
        <v>3057</v>
      </c>
      <c r="H422" s="79" t="s">
        <v>2039</v>
      </c>
      <c r="I422" s="72"/>
      <c r="J422" s="72">
        <v>21</v>
      </c>
      <c r="K422" s="72">
        <v>2024</v>
      </c>
      <c r="L422" s="72">
        <v>2</v>
      </c>
      <c r="M422" s="72">
        <v>7</v>
      </c>
      <c r="N422" s="105" t="s">
        <v>2957</v>
      </c>
      <c r="O422" s="72" t="s">
        <v>189</v>
      </c>
      <c r="P422" s="82" t="s">
        <v>2972</v>
      </c>
      <c r="Q422" s="72">
        <v>2411</v>
      </c>
      <c r="R422" s="72">
        <v>1000</v>
      </c>
      <c r="S422" s="72" t="s">
        <v>2473</v>
      </c>
      <c r="T422" s="72"/>
      <c r="U422" s="74" t="s">
        <v>2280</v>
      </c>
      <c r="V422" s="74" t="s">
        <v>2280</v>
      </c>
      <c r="W422" s="74" t="s">
        <v>2280</v>
      </c>
      <c r="X422" s="72" t="s">
        <v>2387</v>
      </c>
      <c r="Y422" s="72"/>
      <c r="Z422" s="72"/>
      <c r="AA422" s="72"/>
      <c r="AB422" s="72"/>
      <c r="AC422" s="75" t="s">
        <v>255</v>
      </c>
      <c r="AD422" s="75" t="s">
        <v>2508</v>
      </c>
      <c r="AE422" s="75" t="s">
        <v>193</v>
      </c>
      <c r="AF422" s="75" t="s">
        <v>195</v>
      </c>
      <c r="AG422" s="75" t="s">
        <v>1162</v>
      </c>
      <c r="AH422" s="75" t="s">
        <v>195</v>
      </c>
      <c r="AI422" s="75" t="s">
        <v>196</v>
      </c>
      <c r="AJ422" s="75" t="s">
        <v>481</v>
      </c>
      <c r="AK422" s="72"/>
      <c r="AL422" s="72" t="s">
        <v>2631</v>
      </c>
      <c r="AM422" s="72"/>
      <c r="AN422" s="72"/>
      <c r="AO422" s="72"/>
      <c r="AP422" s="72" t="s">
        <v>128</v>
      </c>
      <c r="AQ422" s="72" t="s">
        <v>129</v>
      </c>
      <c r="AR422" s="72" t="s">
        <v>198</v>
      </c>
      <c r="AS422" s="72" t="s">
        <v>2401</v>
      </c>
      <c r="AT422" s="75" t="s">
        <v>2177</v>
      </c>
      <c r="AU422" s="75" t="s">
        <v>200</v>
      </c>
      <c r="AV422" s="74" t="s">
        <v>200</v>
      </c>
      <c r="AW422" s="75" t="s">
        <v>201</v>
      </c>
      <c r="AX422" s="72" t="s">
        <v>2177</v>
      </c>
      <c r="AY422" s="72" t="s">
        <v>2177</v>
      </c>
      <c r="AZ422" s="75" t="s">
        <v>133</v>
      </c>
      <c r="BA422" s="72"/>
      <c r="BB422" s="72" t="s">
        <v>2661</v>
      </c>
      <c r="BC422" s="72" t="s">
        <v>203</v>
      </c>
      <c r="BD422" s="72"/>
      <c r="BE422" s="74" t="s">
        <v>275</v>
      </c>
      <c r="BF422" s="75" t="s">
        <v>276</v>
      </c>
      <c r="BG422" s="75" t="s">
        <v>277</v>
      </c>
      <c r="BH422" s="74" t="s">
        <v>278</v>
      </c>
      <c r="BI422" s="75" t="s">
        <v>2785</v>
      </c>
      <c r="BJ422" s="75"/>
      <c r="BK422" s="72" t="s">
        <v>2454</v>
      </c>
      <c r="BL422" s="72" t="s">
        <v>2433</v>
      </c>
      <c r="BM422" s="72">
        <v>7710</v>
      </c>
      <c r="BN422" s="72"/>
      <c r="BO422" s="72"/>
      <c r="BP422" s="72"/>
      <c r="BQ422" s="72" t="s">
        <v>2413</v>
      </c>
      <c r="BR422" s="72" t="s">
        <v>2434</v>
      </c>
      <c r="BS422" s="74" t="s">
        <v>2097</v>
      </c>
      <c r="BT422" s="76" t="s">
        <v>690</v>
      </c>
      <c r="BU422" s="74" t="s">
        <v>1008</v>
      </c>
      <c r="BV422" s="72">
        <v>1260</v>
      </c>
      <c r="BW422" s="72">
        <v>1261</v>
      </c>
      <c r="BX422" s="72"/>
      <c r="BY422" s="74" t="s">
        <v>143</v>
      </c>
      <c r="BZ422" s="75">
        <v>4</v>
      </c>
      <c r="CA422" s="75"/>
      <c r="CB422" s="75"/>
      <c r="CC422" s="75"/>
      <c r="CD422" s="74"/>
      <c r="CE422" s="75"/>
      <c r="CF422" s="116" t="s">
        <v>2976</v>
      </c>
      <c r="CG422" s="74" t="s">
        <v>2309</v>
      </c>
      <c r="CH422" s="75" t="s">
        <v>1256</v>
      </c>
      <c r="CI422" s="75" t="s">
        <v>2228</v>
      </c>
      <c r="CJ422" s="75" t="s">
        <v>231</v>
      </c>
      <c r="CK422" s="72" t="s">
        <v>232</v>
      </c>
      <c r="CL422" s="72"/>
      <c r="CM422" s="72"/>
      <c r="CN422" s="72"/>
      <c r="CO422" s="73"/>
      <c r="CP422" s="73"/>
      <c r="CQ422" s="72"/>
      <c r="CR422" s="79" t="s">
        <v>2973</v>
      </c>
      <c r="CS422" s="97"/>
      <c r="CT422" s="72"/>
      <c r="CU422" s="79"/>
    </row>
    <row r="423" spans="1:180" s="80" customFormat="1" x14ac:dyDescent="0.25">
      <c r="A423" s="79" t="s">
        <v>2974</v>
      </c>
      <c r="B423" s="72" t="s">
        <v>2352</v>
      </c>
      <c r="C423" s="73" t="s">
        <v>879</v>
      </c>
      <c r="D423" s="72">
        <v>1280</v>
      </c>
      <c r="E423" s="72" t="s">
        <v>2485</v>
      </c>
      <c r="F423" s="79" t="s">
        <v>2764</v>
      </c>
      <c r="G423" s="79" t="s">
        <v>3057</v>
      </c>
      <c r="H423" s="79" t="s">
        <v>2039</v>
      </c>
      <c r="I423" s="72"/>
      <c r="J423" s="72">
        <v>21</v>
      </c>
      <c r="K423" s="72">
        <v>2024</v>
      </c>
      <c r="L423" s="72">
        <v>2</v>
      </c>
      <c r="M423" s="72">
        <v>7</v>
      </c>
      <c r="N423" s="105" t="s">
        <v>2957</v>
      </c>
      <c r="O423" s="72" t="s">
        <v>189</v>
      </c>
      <c r="P423" s="82" t="s">
        <v>3099</v>
      </c>
      <c r="Q423" s="72">
        <v>2412</v>
      </c>
      <c r="R423" s="72">
        <v>1001</v>
      </c>
      <c r="S423" s="72" t="s">
        <v>2473</v>
      </c>
      <c r="T423" s="72"/>
      <c r="U423" s="74" t="s">
        <v>2280</v>
      </c>
      <c r="V423" s="74" t="s">
        <v>2280</v>
      </c>
      <c r="W423" s="74" t="s">
        <v>2280</v>
      </c>
      <c r="X423" s="72" t="s">
        <v>2387</v>
      </c>
      <c r="Y423" s="72"/>
      <c r="Z423" s="72"/>
      <c r="AA423" s="72"/>
      <c r="AB423" s="72"/>
      <c r="AC423" s="75" t="s">
        <v>255</v>
      </c>
      <c r="AD423" s="75" t="s">
        <v>2508</v>
      </c>
      <c r="AE423" s="75" t="s">
        <v>193</v>
      </c>
      <c r="AF423" s="75" t="s">
        <v>195</v>
      </c>
      <c r="AG423" s="75" t="s">
        <v>1162</v>
      </c>
      <c r="AH423" s="75" t="s">
        <v>195</v>
      </c>
      <c r="AI423" s="75" t="s">
        <v>196</v>
      </c>
      <c r="AJ423" s="75" t="s">
        <v>481</v>
      </c>
      <c r="AK423" s="72"/>
      <c r="AL423" s="72" t="s">
        <v>2631</v>
      </c>
      <c r="AM423" s="72"/>
      <c r="AN423" s="72"/>
      <c r="AO423" s="72"/>
      <c r="AP423" s="72" t="s">
        <v>128</v>
      </c>
      <c r="AQ423" s="72" t="s">
        <v>129</v>
      </c>
      <c r="AR423" s="72" t="s">
        <v>198</v>
      </c>
      <c r="AS423" s="72" t="s">
        <v>2401</v>
      </c>
      <c r="AT423" s="75" t="s">
        <v>2177</v>
      </c>
      <c r="AU423" s="75" t="s">
        <v>200</v>
      </c>
      <c r="AV423" s="74" t="s">
        <v>200</v>
      </c>
      <c r="AW423" s="75" t="s">
        <v>201</v>
      </c>
      <c r="AX423" s="72" t="s">
        <v>2177</v>
      </c>
      <c r="AY423" s="72" t="s">
        <v>2177</v>
      </c>
      <c r="AZ423" s="75" t="s">
        <v>133</v>
      </c>
      <c r="BA423" s="72"/>
      <c r="BB423" s="72" t="s">
        <v>2661</v>
      </c>
      <c r="BC423" s="72" t="s">
        <v>203</v>
      </c>
      <c r="BD423" s="72"/>
      <c r="BE423" s="74" t="s">
        <v>275</v>
      </c>
      <c r="BF423" s="75" t="s">
        <v>276</v>
      </c>
      <c r="BG423" s="75" t="s">
        <v>277</v>
      </c>
      <c r="BH423" s="74" t="s">
        <v>278</v>
      </c>
      <c r="BI423" s="75" t="s">
        <v>2785</v>
      </c>
      <c r="BJ423" s="75"/>
      <c r="BK423" s="72" t="s">
        <v>2454</v>
      </c>
      <c r="BL423" s="72" t="s">
        <v>2433</v>
      </c>
      <c r="BM423" s="72">
        <v>7689</v>
      </c>
      <c r="BN423" s="72"/>
      <c r="BO423" s="72"/>
      <c r="BP423" s="72"/>
      <c r="BQ423" s="72" t="s">
        <v>2413</v>
      </c>
      <c r="BR423" s="72" t="s">
        <v>2434</v>
      </c>
      <c r="BS423" s="74" t="s">
        <v>2097</v>
      </c>
      <c r="BT423" s="76" t="s">
        <v>690</v>
      </c>
      <c r="BU423" s="74" t="s">
        <v>1008</v>
      </c>
      <c r="BV423" s="72">
        <v>1262</v>
      </c>
      <c r="BW423" s="72">
        <v>1263</v>
      </c>
      <c r="BX423" s="72"/>
      <c r="BY423" s="74" t="s">
        <v>143</v>
      </c>
      <c r="BZ423" s="75">
        <v>4</v>
      </c>
      <c r="CA423" s="75"/>
      <c r="CB423" s="75"/>
      <c r="CC423" s="75"/>
      <c r="CD423" s="74"/>
      <c r="CE423" s="75"/>
      <c r="CF423" s="116" t="s">
        <v>2975</v>
      </c>
      <c r="CG423" s="74" t="s">
        <v>2309</v>
      </c>
      <c r="CH423" s="75" t="s">
        <v>1256</v>
      </c>
      <c r="CI423" s="75" t="s">
        <v>2228</v>
      </c>
      <c r="CJ423" s="75" t="s">
        <v>231</v>
      </c>
      <c r="CK423" s="72" t="s">
        <v>232</v>
      </c>
      <c r="CL423" s="72"/>
      <c r="CM423" s="72"/>
      <c r="CN423" s="72"/>
      <c r="CO423" s="73"/>
      <c r="CP423" s="73"/>
      <c r="CQ423" s="72"/>
      <c r="CR423" s="79" t="s">
        <v>2973</v>
      </c>
      <c r="CS423" s="97"/>
      <c r="CT423" s="72"/>
      <c r="CU423" s="79"/>
    </row>
    <row r="424" spans="1:180" s="80" customFormat="1" x14ac:dyDescent="0.25">
      <c r="A424" s="79" t="s">
        <v>3044</v>
      </c>
      <c r="B424" s="72" t="s">
        <v>2352</v>
      </c>
      <c r="C424" s="73" t="s">
        <v>879</v>
      </c>
      <c r="D424" s="72">
        <v>1280</v>
      </c>
      <c r="E424" s="72" t="s">
        <v>2485</v>
      </c>
      <c r="F424" s="79" t="s">
        <v>3056</v>
      </c>
      <c r="G424" s="79" t="s">
        <v>754</v>
      </c>
      <c r="H424" s="79" t="s">
        <v>396</v>
      </c>
      <c r="I424" s="72"/>
      <c r="J424" s="72">
        <v>40</v>
      </c>
      <c r="K424" s="72">
        <v>2024</v>
      </c>
      <c r="L424" s="72">
        <v>3</v>
      </c>
      <c r="M424" s="72">
        <v>9</v>
      </c>
      <c r="N424" s="73" t="s">
        <v>3098</v>
      </c>
      <c r="O424" s="72" t="s">
        <v>189</v>
      </c>
      <c r="P424" s="82" t="s">
        <v>3100</v>
      </c>
      <c r="Q424" s="72">
        <v>2432</v>
      </c>
      <c r="R424" s="72">
        <v>1014</v>
      </c>
      <c r="S424" s="72" t="s">
        <v>2473</v>
      </c>
      <c r="T424" s="72"/>
      <c r="U424" s="75" t="s">
        <v>2280</v>
      </c>
      <c r="V424" s="74" t="s">
        <v>2280</v>
      </c>
      <c r="W424" s="74" t="s">
        <v>2280</v>
      </c>
      <c r="X424" s="72" t="s">
        <v>2387</v>
      </c>
      <c r="Y424" s="72"/>
      <c r="Z424" s="72"/>
      <c r="AA424" s="72"/>
      <c r="AB424" s="72"/>
      <c r="AC424" s="75" t="s">
        <v>255</v>
      </c>
      <c r="AD424" s="75" t="s">
        <v>2508</v>
      </c>
      <c r="AE424" s="75" t="s">
        <v>193</v>
      </c>
      <c r="AF424" s="75" t="s">
        <v>195</v>
      </c>
      <c r="AG424" s="75" t="s">
        <v>1162</v>
      </c>
      <c r="AH424" s="75" t="s">
        <v>195</v>
      </c>
      <c r="AI424" s="75" t="s">
        <v>196</v>
      </c>
      <c r="AJ424" s="75" t="s">
        <v>481</v>
      </c>
      <c r="AK424" s="72"/>
      <c r="AL424" s="72"/>
      <c r="AM424" s="72"/>
      <c r="AN424" s="72"/>
      <c r="AO424" s="72"/>
      <c r="AP424" s="72" t="s">
        <v>128</v>
      </c>
      <c r="AQ424" s="72" t="s">
        <v>129</v>
      </c>
      <c r="AR424" s="72" t="s">
        <v>198</v>
      </c>
      <c r="AS424" s="72" t="s">
        <v>2401</v>
      </c>
      <c r="AT424" s="75" t="s">
        <v>2178</v>
      </c>
      <c r="AU424" s="75" t="s">
        <v>3012</v>
      </c>
      <c r="AV424" s="74" t="s">
        <v>3012</v>
      </c>
      <c r="AW424" s="75" t="s">
        <v>3012</v>
      </c>
      <c r="AX424" s="72" t="s">
        <v>2177</v>
      </c>
      <c r="AY424" s="72" t="s">
        <v>2177</v>
      </c>
      <c r="AZ424" s="75" t="s">
        <v>133</v>
      </c>
      <c r="BA424" s="72"/>
      <c r="BB424" s="72" t="s">
        <v>2661</v>
      </c>
      <c r="BC424" s="72" t="s">
        <v>203</v>
      </c>
      <c r="BD424" s="72"/>
      <c r="BE424" s="74" t="s">
        <v>275</v>
      </c>
      <c r="BF424" s="75" t="s">
        <v>276</v>
      </c>
      <c r="BG424" s="75" t="s">
        <v>277</v>
      </c>
      <c r="BH424" s="74" t="s">
        <v>278</v>
      </c>
      <c r="BI424" s="75" t="s">
        <v>2785</v>
      </c>
      <c r="BJ424" s="75"/>
      <c r="BK424" s="72" t="s">
        <v>2454</v>
      </c>
      <c r="BL424" s="72" t="s">
        <v>2433</v>
      </c>
      <c r="BM424" s="72">
        <v>7737</v>
      </c>
      <c r="BN424" s="72"/>
      <c r="BO424" s="72"/>
      <c r="BP424" s="72"/>
      <c r="BQ424" s="72" t="s">
        <v>2413</v>
      </c>
      <c r="BR424" s="72" t="s">
        <v>2434</v>
      </c>
      <c r="BS424" s="74" t="s">
        <v>2095</v>
      </c>
      <c r="BT424" s="76" t="s">
        <v>690</v>
      </c>
      <c r="BU424" s="74" t="s">
        <v>1008</v>
      </c>
      <c r="BV424" s="72">
        <v>1283</v>
      </c>
      <c r="BW424" s="72">
        <v>1290</v>
      </c>
      <c r="BX424" s="72">
        <v>1291</v>
      </c>
      <c r="BY424" s="74" t="s">
        <v>143</v>
      </c>
      <c r="BZ424" s="75">
        <v>4</v>
      </c>
      <c r="CA424" s="75"/>
      <c r="CB424" s="75"/>
      <c r="CC424" s="75"/>
      <c r="CD424" s="74"/>
      <c r="CE424" s="75"/>
      <c r="CF424" s="77" t="s">
        <v>3101</v>
      </c>
      <c r="CG424" s="74" t="s">
        <v>2309</v>
      </c>
      <c r="CH424" s="75" t="s">
        <v>1256</v>
      </c>
      <c r="CI424" s="75" t="s">
        <v>2228</v>
      </c>
      <c r="CJ424" s="75" t="s">
        <v>231</v>
      </c>
      <c r="CK424" s="72" t="s">
        <v>232</v>
      </c>
      <c r="CL424" s="72"/>
      <c r="CM424" s="72"/>
      <c r="CN424" s="72"/>
      <c r="CO424" s="73"/>
      <c r="CP424" s="73"/>
      <c r="CQ424" s="72"/>
      <c r="CR424" s="79" t="s">
        <v>3102</v>
      </c>
      <c r="CS424" s="97"/>
      <c r="CT424" s="72"/>
      <c r="CU424" s="79"/>
    </row>
    <row r="425" spans="1:180" s="80" customFormat="1" x14ac:dyDescent="0.25">
      <c r="A425" s="79" t="s">
        <v>3045</v>
      </c>
      <c r="B425" s="72" t="s">
        <v>2352</v>
      </c>
      <c r="C425" s="73" t="s">
        <v>879</v>
      </c>
      <c r="D425" s="72">
        <v>1280</v>
      </c>
      <c r="E425" s="72" t="s">
        <v>2485</v>
      </c>
      <c r="F425" s="79" t="s">
        <v>2425</v>
      </c>
      <c r="G425" s="72"/>
      <c r="H425" s="79" t="s">
        <v>2039</v>
      </c>
      <c r="I425" s="72"/>
      <c r="J425" s="72">
        <v>5</v>
      </c>
      <c r="K425" s="72">
        <v>2025</v>
      </c>
      <c r="L425" s="72">
        <v>3</v>
      </c>
      <c r="M425" s="72">
        <v>9</v>
      </c>
      <c r="N425" s="73" t="s">
        <v>3179</v>
      </c>
      <c r="O425" s="72" t="s">
        <v>189</v>
      </c>
      <c r="P425" s="82" t="s">
        <v>3188</v>
      </c>
      <c r="Q425" s="72">
        <v>2450</v>
      </c>
      <c r="R425" s="72">
        <v>1028</v>
      </c>
      <c r="S425" s="72" t="s">
        <v>3011</v>
      </c>
      <c r="T425" s="72"/>
      <c r="U425" s="75" t="s">
        <v>2280</v>
      </c>
      <c r="V425" s="74" t="s">
        <v>2280</v>
      </c>
      <c r="W425" s="74" t="s">
        <v>2280</v>
      </c>
      <c r="X425" s="72"/>
      <c r="Y425" s="72" t="s">
        <v>2280</v>
      </c>
      <c r="Z425" s="72"/>
      <c r="AA425" s="72"/>
      <c r="AB425" s="72"/>
      <c r="AC425" s="75" t="s">
        <v>255</v>
      </c>
      <c r="AD425" s="75" t="s">
        <v>2508</v>
      </c>
      <c r="AE425" s="75" t="s">
        <v>193</v>
      </c>
      <c r="AF425" s="75" t="s">
        <v>195</v>
      </c>
      <c r="AG425" s="75" t="s">
        <v>1162</v>
      </c>
      <c r="AH425" s="75" t="s">
        <v>195</v>
      </c>
      <c r="AI425" s="75" t="s">
        <v>196</v>
      </c>
      <c r="AJ425" s="75" t="s">
        <v>481</v>
      </c>
      <c r="AK425" s="72"/>
      <c r="AL425" s="72"/>
      <c r="AM425" s="72"/>
      <c r="AN425" s="72"/>
      <c r="AO425" s="72"/>
      <c r="AP425" s="72" t="s">
        <v>128</v>
      </c>
      <c r="AQ425" s="72" t="s">
        <v>129</v>
      </c>
      <c r="AR425" s="72" t="s">
        <v>198</v>
      </c>
      <c r="AS425" s="72" t="s">
        <v>2401</v>
      </c>
      <c r="AT425" s="75" t="s">
        <v>2178</v>
      </c>
      <c r="AU425" s="75" t="s">
        <v>3012</v>
      </c>
      <c r="AV425" s="74" t="s">
        <v>3012</v>
      </c>
      <c r="AW425" s="75" t="s">
        <v>3012</v>
      </c>
      <c r="AX425" s="72" t="s">
        <v>2177</v>
      </c>
      <c r="AY425" s="72" t="s">
        <v>2177</v>
      </c>
      <c r="AZ425" s="75" t="s">
        <v>133</v>
      </c>
      <c r="BA425" s="72"/>
      <c r="BB425" s="72" t="s">
        <v>2661</v>
      </c>
      <c r="BC425" s="72" t="s">
        <v>203</v>
      </c>
      <c r="BD425" s="72"/>
      <c r="BE425" s="74" t="s">
        <v>275</v>
      </c>
      <c r="BF425" s="75" t="s">
        <v>276</v>
      </c>
      <c r="BG425" s="75" t="s">
        <v>277</v>
      </c>
      <c r="BH425" s="74" t="s">
        <v>278</v>
      </c>
      <c r="BI425" s="75" t="s">
        <v>2785</v>
      </c>
      <c r="BJ425" s="75"/>
      <c r="BK425" s="72"/>
      <c r="BL425" s="72" t="s">
        <v>2433</v>
      </c>
      <c r="BM425" s="72">
        <v>7771</v>
      </c>
      <c r="BN425" s="72"/>
      <c r="BO425" s="72"/>
      <c r="BP425" s="72"/>
      <c r="BQ425" s="72" t="s">
        <v>2413</v>
      </c>
      <c r="BR425" s="72" t="s">
        <v>2434</v>
      </c>
      <c r="BS425" s="74" t="s">
        <v>3191</v>
      </c>
      <c r="BT425" s="76" t="s">
        <v>690</v>
      </c>
      <c r="BU425" s="74" t="s">
        <v>3189</v>
      </c>
      <c r="BV425" s="72">
        <v>1323</v>
      </c>
      <c r="BW425" s="72">
        <v>1324</v>
      </c>
      <c r="BX425" s="72">
        <v>1325</v>
      </c>
      <c r="BY425" s="74" t="s">
        <v>143</v>
      </c>
      <c r="BZ425" s="75">
        <v>4</v>
      </c>
      <c r="CA425" s="75"/>
      <c r="CB425" s="75"/>
      <c r="CC425" s="75"/>
      <c r="CD425" s="74"/>
      <c r="CE425" s="75"/>
      <c r="CF425" s="77" t="s">
        <v>3190</v>
      </c>
      <c r="CG425" s="74" t="s">
        <v>2309</v>
      </c>
      <c r="CH425" s="75" t="s">
        <v>1256</v>
      </c>
      <c r="CI425" s="75" t="s">
        <v>2228</v>
      </c>
      <c r="CJ425" s="75" t="s">
        <v>231</v>
      </c>
      <c r="CK425" s="72" t="s">
        <v>232</v>
      </c>
      <c r="CL425" s="72"/>
      <c r="CM425" s="72"/>
      <c r="CN425" s="72"/>
      <c r="CO425" s="73"/>
      <c r="CP425" s="73"/>
      <c r="CQ425" s="72"/>
      <c r="CR425" s="79" t="s">
        <v>3195</v>
      </c>
      <c r="CS425" s="97"/>
      <c r="CT425" s="72"/>
      <c r="CU425" s="79"/>
    </row>
    <row r="426" spans="1:180" s="80" customFormat="1" x14ac:dyDescent="0.25">
      <c r="A426" s="79" t="s">
        <v>3046</v>
      </c>
      <c r="B426" s="72" t="s">
        <v>117</v>
      </c>
      <c r="C426" s="73"/>
      <c r="D426" s="72">
        <v>1680</v>
      </c>
      <c r="E426" s="72" t="s">
        <v>133</v>
      </c>
      <c r="F426" s="79" t="s">
        <v>3058</v>
      </c>
      <c r="G426" s="79" t="s">
        <v>934</v>
      </c>
      <c r="H426" s="79" t="s">
        <v>463</v>
      </c>
      <c r="I426" s="72" t="s">
        <v>3024</v>
      </c>
      <c r="J426" s="72">
        <v>6</v>
      </c>
      <c r="K426" s="72">
        <v>2025</v>
      </c>
      <c r="L426" s="72">
        <v>3</v>
      </c>
      <c r="M426" s="72">
        <v>10</v>
      </c>
      <c r="N426" s="73" t="s">
        <v>3179</v>
      </c>
      <c r="O426" s="72" t="s">
        <v>189</v>
      </c>
      <c r="P426" s="82" t="s">
        <v>3192</v>
      </c>
      <c r="Q426" s="72">
        <v>2451</v>
      </c>
      <c r="R426" s="72">
        <v>1030</v>
      </c>
      <c r="S426" s="72" t="s">
        <v>3011</v>
      </c>
      <c r="T426" s="72"/>
      <c r="U426" s="72" t="s">
        <v>2254</v>
      </c>
      <c r="V426" s="72"/>
      <c r="W426" s="72"/>
      <c r="X426" s="72" t="s">
        <v>2387</v>
      </c>
      <c r="Y426" s="72"/>
      <c r="Z426" s="72"/>
      <c r="AA426" s="72"/>
      <c r="AB426" s="72"/>
      <c r="AC426" s="72" t="s">
        <v>2173</v>
      </c>
      <c r="AD426" s="74" t="s">
        <v>406</v>
      </c>
      <c r="AE426" s="74" t="s">
        <v>2173</v>
      </c>
      <c r="AF426" s="74" t="s">
        <v>126</v>
      </c>
      <c r="AG426" s="74" t="s">
        <v>2173</v>
      </c>
      <c r="AH426" s="74" t="s">
        <v>127</v>
      </c>
      <c r="AI426" s="74" t="s">
        <v>196</v>
      </c>
      <c r="AJ426" s="74" t="s">
        <v>481</v>
      </c>
      <c r="AK426" s="72"/>
      <c r="AL426" s="72"/>
      <c r="AM426" s="72"/>
      <c r="AN426" s="72"/>
      <c r="AO426" s="72"/>
      <c r="AP426" s="72" t="s">
        <v>1012</v>
      </c>
      <c r="AQ426" s="72" t="s">
        <v>129</v>
      </c>
      <c r="AR426" s="74" t="s">
        <v>376</v>
      </c>
      <c r="AS426" s="74" t="s">
        <v>2333</v>
      </c>
      <c r="AT426" s="74" t="s">
        <v>408</v>
      </c>
      <c r="AU426" s="74" t="s">
        <v>273</v>
      </c>
      <c r="AV426" s="74" t="s">
        <v>273</v>
      </c>
      <c r="AW426" s="74" t="s">
        <v>201</v>
      </c>
      <c r="AX426" s="72"/>
      <c r="AY426" s="72"/>
      <c r="AZ426" s="75" t="s">
        <v>133</v>
      </c>
      <c r="BA426" s="72"/>
      <c r="BB426" s="72" t="s">
        <v>3026</v>
      </c>
      <c r="BC426" s="72" t="s">
        <v>203</v>
      </c>
      <c r="BD426" s="72"/>
      <c r="BE426" s="72" t="s">
        <v>275</v>
      </c>
      <c r="BF426" s="72" t="s">
        <v>2851</v>
      </c>
      <c r="BG426" s="72" t="s">
        <v>2147</v>
      </c>
      <c r="BH426" s="74" t="s">
        <v>278</v>
      </c>
      <c r="BI426" s="72" t="s">
        <v>2786</v>
      </c>
      <c r="BJ426" s="72"/>
      <c r="BK426" s="72" t="s">
        <v>2454</v>
      </c>
      <c r="BL426" s="72" t="s">
        <v>2433</v>
      </c>
      <c r="BM426" s="72">
        <v>7754</v>
      </c>
      <c r="BN426" s="72"/>
      <c r="BO426" s="72"/>
      <c r="BP426" s="72"/>
      <c r="BQ426" s="72" t="s">
        <v>2413</v>
      </c>
      <c r="BR426" s="72" t="s">
        <v>2434</v>
      </c>
      <c r="BS426" s="74" t="s">
        <v>3191</v>
      </c>
      <c r="BT426" s="76" t="s">
        <v>690</v>
      </c>
      <c r="BU426" s="74" t="s">
        <v>3189</v>
      </c>
      <c r="BV426" s="72">
        <v>1309</v>
      </c>
      <c r="BW426" s="72">
        <v>1310</v>
      </c>
      <c r="BX426" s="72">
        <v>1312</v>
      </c>
      <c r="BY426" s="74" t="s">
        <v>143</v>
      </c>
      <c r="BZ426" s="75">
        <v>4</v>
      </c>
      <c r="CA426" s="72"/>
      <c r="CB426" s="72"/>
      <c r="CC426" s="72"/>
      <c r="CD426" s="72"/>
      <c r="CE426" s="72"/>
      <c r="CF426" s="73" t="s">
        <v>3193</v>
      </c>
      <c r="CG426" s="72" t="s">
        <v>2309</v>
      </c>
      <c r="CH426" s="72" t="s">
        <v>617</v>
      </c>
      <c r="CI426" s="72" t="s">
        <v>2230</v>
      </c>
      <c r="CJ426" s="72" t="s">
        <v>231</v>
      </c>
      <c r="CK426" s="72" t="s">
        <v>1964</v>
      </c>
      <c r="CL426" s="72"/>
      <c r="CM426" s="72"/>
      <c r="CN426" s="72"/>
      <c r="CO426" s="73"/>
      <c r="CP426" s="73"/>
      <c r="CQ426" s="72"/>
      <c r="CR426" s="72" t="s">
        <v>3194</v>
      </c>
      <c r="CS426" s="72"/>
      <c r="CT426" s="73"/>
      <c r="CU426" s="72"/>
      <c r="CV426" s="82"/>
      <c r="CW426" s="72"/>
      <c r="CX426" s="72"/>
      <c r="CY426" s="72"/>
      <c r="CZ426" s="72"/>
      <c r="DA426" s="72"/>
      <c r="DB426" s="72"/>
      <c r="DC426" s="72"/>
      <c r="DD426" s="72"/>
      <c r="DE426" s="72"/>
      <c r="DF426" s="72"/>
      <c r="DG426" s="72"/>
      <c r="DH426" s="72"/>
      <c r="DI426" s="72"/>
      <c r="DJ426" s="74"/>
      <c r="DK426" s="74"/>
      <c r="DL426" s="74"/>
      <c r="DM426" s="74"/>
      <c r="DN426" s="74"/>
      <c r="DO426" s="74"/>
      <c r="DP426" s="74"/>
      <c r="DQ426" s="72"/>
      <c r="DR426" s="72"/>
      <c r="DS426" s="72"/>
      <c r="DT426" s="72"/>
      <c r="DU426" s="72"/>
      <c r="DV426" s="72"/>
      <c r="DW426" s="72"/>
      <c r="DX426" s="74"/>
      <c r="DY426" s="74"/>
      <c r="DZ426" s="74"/>
      <c r="EA426" s="74"/>
      <c r="EB426" s="74"/>
      <c r="EC426" s="74"/>
      <c r="ED426" s="72"/>
      <c r="EE426" s="72"/>
      <c r="EF426" s="75"/>
      <c r="EG426" s="72"/>
      <c r="EH426" s="72"/>
      <c r="EI426" s="72"/>
      <c r="EJ426" s="72"/>
      <c r="EK426" s="72"/>
      <c r="EL426" s="72"/>
      <c r="EM426" s="72"/>
      <c r="EN426" s="74"/>
      <c r="EO426" s="72"/>
      <c r="EP426" s="72"/>
      <c r="EQ426" s="72"/>
      <c r="ER426" s="72"/>
      <c r="ES426" s="72"/>
      <c r="ET426" s="72"/>
      <c r="EU426" s="72"/>
      <c r="EV426" s="72"/>
      <c r="EW426" s="72"/>
      <c r="EX426" s="72"/>
      <c r="EY426" s="72"/>
      <c r="EZ426" s="76"/>
      <c r="FA426" s="74"/>
      <c r="FB426" s="72"/>
      <c r="FC426" s="72"/>
      <c r="FD426" s="72"/>
      <c r="FE426" s="74"/>
      <c r="FF426" s="75"/>
      <c r="FG426" s="72"/>
      <c r="FH426" s="72"/>
      <c r="FI426" s="72"/>
      <c r="FJ426" s="72"/>
      <c r="FK426" s="72"/>
      <c r="FL426" s="73"/>
      <c r="FM426" s="72"/>
      <c r="FN426" s="72"/>
      <c r="FO426" s="72"/>
      <c r="FP426" s="72"/>
      <c r="FQ426" s="72"/>
      <c r="FR426" s="72"/>
      <c r="FS426" s="72"/>
      <c r="FT426" s="72"/>
      <c r="FU426" s="73"/>
      <c r="FV426" s="73"/>
      <c r="FW426" s="72"/>
      <c r="FX426" s="72"/>
    </row>
    <row r="427" spans="1:180" s="80" customFormat="1" x14ac:dyDescent="0.25">
      <c r="A427" s="79" t="s">
        <v>3047</v>
      </c>
      <c r="B427" s="72" t="s">
        <v>117</v>
      </c>
      <c r="C427" s="73"/>
      <c r="D427" s="72">
        <v>1680</v>
      </c>
      <c r="E427" s="72" t="s">
        <v>2485</v>
      </c>
      <c r="F427" s="79" t="s">
        <v>3059</v>
      </c>
      <c r="G427" s="79" t="s">
        <v>934</v>
      </c>
      <c r="H427" s="79" t="s">
        <v>463</v>
      </c>
      <c r="I427" s="72" t="s">
        <v>3024</v>
      </c>
      <c r="J427" s="72">
        <v>6</v>
      </c>
      <c r="K427" s="72">
        <v>2025</v>
      </c>
      <c r="L427" s="72">
        <v>3</v>
      </c>
      <c r="M427" s="72">
        <v>10</v>
      </c>
      <c r="N427" s="73" t="s">
        <v>3208</v>
      </c>
      <c r="O427" s="72" t="s">
        <v>189</v>
      </c>
      <c r="P427" s="82" t="s">
        <v>3196</v>
      </c>
      <c r="Q427" s="72">
        <v>2452</v>
      </c>
      <c r="R427" s="72">
        <v>1031</v>
      </c>
      <c r="S427" s="72" t="s">
        <v>3011</v>
      </c>
      <c r="T427" s="72"/>
      <c r="U427" s="72" t="s">
        <v>2254</v>
      </c>
      <c r="V427" s="72" t="s">
        <v>2254</v>
      </c>
      <c r="W427" s="72" t="s">
        <v>2254</v>
      </c>
      <c r="X427" s="72"/>
      <c r="Y427" s="72" t="s">
        <v>2387</v>
      </c>
      <c r="Z427" s="72" t="s">
        <v>513</v>
      </c>
      <c r="AA427" s="72"/>
      <c r="AB427" s="72"/>
      <c r="AC427" s="72" t="s">
        <v>2173</v>
      </c>
      <c r="AD427" s="74" t="s">
        <v>406</v>
      </c>
      <c r="AE427" s="74" t="s">
        <v>2173</v>
      </c>
      <c r="AF427" s="74" t="s">
        <v>126</v>
      </c>
      <c r="AG427" s="74" t="s">
        <v>2173</v>
      </c>
      <c r="AH427" s="74" t="s">
        <v>127</v>
      </c>
      <c r="AI427" s="74" t="s">
        <v>196</v>
      </c>
      <c r="AJ427" s="74" t="s">
        <v>481</v>
      </c>
      <c r="AK427" s="72"/>
      <c r="AL427" s="72" t="s">
        <v>2631</v>
      </c>
      <c r="AM427" s="72"/>
      <c r="AN427" s="72"/>
      <c r="AO427" s="72"/>
      <c r="AP427" s="72" t="s">
        <v>1012</v>
      </c>
      <c r="AQ427" s="72" t="s">
        <v>129</v>
      </c>
      <c r="AR427" s="74" t="s">
        <v>376</v>
      </c>
      <c r="AS427" s="74" t="s">
        <v>2333</v>
      </c>
      <c r="AT427" s="74" t="s">
        <v>408</v>
      </c>
      <c r="AU427" s="74" t="s">
        <v>273</v>
      </c>
      <c r="AV427" s="74" t="s">
        <v>273</v>
      </c>
      <c r="AW427" s="74" t="s">
        <v>201</v>
      </c>
      <c r="AX427" s="72" t="s">
        <v>2178</v>
      </c>
      <c r="AY427" s="72" t="s">
        <v>2179</v>
      </c>
      <c r="AZ427" s="75" t="s">
        <v>133</v>
      </c>
      <c r="BA427" s="72"/>
      <c r="BB427" s="72" t="s">
        <v>3026</v>
      </c>
      <c r="BC427" s="72" t="s">
        <v>203</v>
      </c>
      <c r="BD427" s="72"/>
      <c r="BE427" s="72" t="s">
        <v>275</v>
      </c>
      <c r="BF427" s="72" t="s">
        <v>2851</v>
      </c>
      <c r="BG427" s="72" t="s">
        <v>2147</v>
      </c>
      <c r="BH427" s="74" t="s">
        <v>278</v>
      </c>
      <c r="BI427" s="72" t="s">
        <v>2786</v>
      </c>
      <c r="BJ427" s="72"/>
      <c r="BK427" s="72"/>
      <c r="BL427" s="72" t="s">
        <v>2433</v>
      </c>
      <c r="BM427" s="72">
        <v>7769</v>
      </c>
      <c r="BN427" s="72"/>
      <c r="BO427" s="72"/>
      <c r="BP427" s="72"/>
      <c r="BQ427" s="72" t="s">
        <v>2413</v>
      </c>
      <c r="BR427" s="72" t="s">
        <v>2434</v>
      </c>
      <c r="BS427" s="74" t="s">
        <v>3191</v>
      </c>
      <c r="BT427" s="76" t="s">
        <v>690</v>
      </c>
      <c r="BU427" s="74" t="s">
        <v>3189</v>
      </c>
      <c r="BV427" s="72">
        <v>1329</v>
      </c>
      <c r="BW427" s="72">
        <v>1330</v>
      </c>
      <c r="BX427" s="72">
        <v>1331</v>
      </c>
      <c r="BY427" s="74" t="s">
        <v>143</v>
      </c>
      <c r="BZ427" s="75">
        <v>4</v>
      </c>
      <c r="CA427" s="72"/>
      <c r="CB427" s="72"/>
      <c r="CC427" s="72"/>
      <c r="CD427" s="72"/>
      <c r="CE427" s="72"/>
      <c r="CF427" s="73" t="s">
        <v>3198</v>
      </c>
      <c r="CG427" s="72" t="s">
        <v>2309</v>
      </c>
      <c r="CH427" s="72" t="s">
        <v>617</v>
      </c>
      <c r="CI427" s="72" t="s">
        <v>2230</v>
      </c>
      <c r="CJ427" s="72" t="s">
        <v>231</v>
      </c>
      <c r="CK427" s="72" t="s">
        <v>1964</v>
      </c>
      <c r="CL427" s="72"/>
      <c r="CM427" s="72"/>
      <c r="CN427" s="72"/>
      <c r="CO427" s="73"/>
      <c r="CP427" s="73"/>
      <c r="CQ427" s="72"/>
      <c r="CR427" s="72" t="s">
        <v>3194</v>
      </c>
      <c r="CS427" s="97"/>
      <c r="CT427" s="72"/>
      <c r="CU427" s="79" t="s">
        <v>3197</v>
      </c>
    </row>
    <row r="428" spans="1:180" s="80" customFormat="1" x14ac:dyDescent="0.25">
      <c r="A428" s="79" t="s">
        <v>3048</v>
      </c>
      <c r="B428" s="72" t="s">
        <v>2352</v>
      </c>
      <c r="C428" s="73" t="s">
        <v>879</v>
      </c>
      <c r="D428" s="72">
        <v>1680</v>
      </c>
      <c r="E428" s="72" t="s">
        <v>133</v>
      </c>
      <c r="F428" s="79" t="s">
        <v>3060</v>
      </c>
      <c r="G428" s="79"/>
      <c r="H428" s="79" t="s">
        <v>3061</v>
      </c>
      <c r="I428" s="72"/>
      <c r="J428" s="72">
        <v>8</v>
      </c>
      <c r="K428" s="72">
        <v>2025</v>
      </c>
      <c r="L428" s="72">
        <v>1</v>
      </c>
      <c r="M428" s="72">
        <v>4</v>
      </c>
      <c r="N428" s="105" t="s">
        <v>3205</v>
      </c>
      <c r="O428" s="72" t="s">
        <v>189</v>
      </c>
      <c r="P428" s="79" t="s">
        <v>3199</v>
      </c>
      <c r="Q428" s="72">
        <v>2500</v>
      </c>
      <c r="R428" s="72">
        <v>1035</v>
      </c>
      <c r="S428" s="72" t="s">
        <v>3011</v>
      </c>
      <c r="T428" s="72"/>
      <c r="U428" s="108" t="s">
        <v>2254</v>
      </c>
      <c r="V428" s="108"/>
      <c r="W428" s="108"/>
      <c r="X428" s="72" t="s">
        <v>2387</v>
      </c>
      <c r="Y428" s="72"/>
      <c r="Z428" s="72"/>
      <c r="AA428" s="72"/>
      <c r="AB428" s="72"/>
      <c r="AC428" s="75" t="s">
        <v>255</v>
      </c>
      <c r="AD428" s="75" t="s">
        <v>2508</v>
      </c>
      <c r="AE428" s="75" t="s">
        <v>193</v>
      </c>
      <c r="AF428" s="75" t="s">
        <v>195</v>
      </c>
      <c r="AG428" s="75" t="s">
        <v>1162</v>
      </c>
      <c r="AH428" s="75" t="s">
        <v>195</v>
      </c>
      <c r="AI428" s="72" t="s">
        <v>3200</v>
      </c>
      <c r="AJ428" s="72" t="s">
        <v>3201</v>
      </c>
      <c r="AK428" s="72"/>
      <c r="AL428" s="72"/>
      <c r="AM428" s="72"/>
      <c r="AN428" s="72"/>
      <c r="AO428" s="72"/>
      <c r="AP428" s="72" t="s">
        <v>128</v>
      </c>
      <c r="AQ428" s="72" t="s">
        <v>2048</v>
      </c>
      <c r="AR428" s="72" t="s">
        <v>376</v>
      </c>
      <c r="AS428" s="72" t="s">
        <v>2422</v>
      </c>
      <c r="AT428" s="75" t="s">
        <v>2178</v>
      </c>
      <c r="AU428" s="75" t="s">
        <v>3012</v>
      </c>
      <c r="AV428" s="74" t="s">
        <v>3012</v>
      </c>
      <c r="AW428" s="75" t="s">
        <v>3012</v>
      </c>
      <c r="AX428" s="72"/>
      <c r="AY428" s="72"/>
      <c r="AZ428" s="82" t="s">
        <v>217</v>
      </c>
      <c r="BA428" s="72"/>
      <c r="BB428" s="72" t="s">
        <v>1336</v>
      </c>
      <c r="BC428" s="72" t="s">
        <v>424</v>
      </c>
      <c r="BD428" s="72"/>
      <c r="BE428" s="108" t="s">
        <v>275</v>
      </c>
      <c r="BF428" s="72" t="s">
        <v>2851</v>
      </c>
      <c r="BG428" s="72" t="s">
        <v>2147</v>
      </c>
      <c r="BH428" s="108" t="s">
        <v>278</v>
      </c>
      <c r="BI428" s="72" t="s">
        <v>2786</v>
      </c>
      <c r="BJ428" s="72"/>
      <c r="BK428" s="72" t="s">
        <v>2454</v>
      </c>
      <c r="BL428" s="72" t="s">
        <v>2433</v>
      </c>
      <c r="BM428" s="72">
        <v>7734</v>
      </c>
      <c r="BN428" s="72"/>
      <c r="BO428" s="72"/>
      <c r="BP428" s="72"/>
      <c r="BQ428" s="72" t="s">
        <v>2413</v>
      </c>
      <c r="BR428" s="72" t="s">
        <v>2434</v>
      </c>
      <c r="BS428" s="108" t="s">
        <v>656</v>
      </c>
      <c r="BT428" s="175" t="s">
        <v>690</v>
      </c>
      <c r="BU428" s="108" t="s">
        <v>656</v>
      </c>
      <c r="BV428" s="72">
        <v>1345</v>
      </c>
      <c r="BW428" s="72"/>
      <c r="BX428" s="72"/>
      <c r="BY428" s="108" t="s">
        <v>143</v>
      </c>
      <c r="BZ428" s="72">
        <v>4</v>
      </c>
      <c r="CA428" s="72"/>
      <c r="CB428" s="72"/>
      <c r="CC428" s="72"/>
      <c r="CD428" s="108"/>
      <c r="CE428" s="72"/>
      <c r="CF428" s="105" t="s">
        <v>3206</v>
      </c>
      <c r="CG428" s="108" t="s">
        <v>2309</v>
      </c>
      <c r="CH428" s="72" t="s">
        <v>1256</v>
      </c>
      <c r="CI428" s="72" t="s">
        <v>2230</v>
      </c>
      <c r="CJ428" s="72" t="s">
        <v>231</v>
      </c>
      <c r="CK428" s="72" t="s">
        <v>490</v>
      </c>
      <c r="CL428" s="72"/>
      <c r="CM428" s="72"/>
      <c r="CN428" s="72"/>
      <c r="CO428" s="73"/>
      <c r="CP428" s="73"/>
      <c r="CQ428" s="72"/>
      <c r="CR428" s="79" t="s">
        <v>3207</v>
      </c>
      <c r="CS428" s="97"/>
      <c r="CT428" s="72"/>
      <c r="CU428" s="79"/>
    </row>
    <row r="429" spans="1:180" x14ac:dyDescent="0.25">
      <c r="A429" s="104" t="s">
        <v>3049</v>
      </c>
      <c r="B429" s="1" t="s">
        <v>117</v>
      </c>
      <c r="C429" s="2"/>
      <c r="D429" s="1">
        <v>950</v>
      </c>
      <c r="F429" s="104" t="s">
        <v>3062</v>
      </c>
      <c r="G429" s="104" t="s">
        <v>3063</v>
      </c>
      <c r="H429" s="104" t="s">
        <v>223</v>
      </c>
      <c r="L429" s="1">
        <v>4</v>
      </c>
      <c r="N429" s="141"/>
      <c r="P429" s="104"/>
      <c r="U429" s="40"/>
      <c r="V429" s="40"/>
      <c r="W429" s="40"/>
      <c r="AV429" s="40"/>
      <c r="BE429" s="40"/>
      <c r="BH429" s="40"/>
      <c r="BS429" s="40"/>
      <c r="BT429" s="9"/>
      <c r="BU429" s="40"/>
      <c r="BY429" s="40"/>
      <c r="CD429" s="40"/>
      <c r="CF429" s="141"/>
      <c r="CG429" s="40"/>
      <c r="CR429" s="104"/>
      <c r="CU429" s="104"/>
    </row>
    <row r="430" spans="1:180" s="80" customFormat="1" x14ac:dyDescent="0.25">
      <c r="A430" s="79" t="s">
        <v>3050</v>
      </c>
      <c r="B430" s="72" t="s">
        <v>2352</v>
      </c>
      <c r="C430" s="73" t="s">
        <v>879</v>
      </c>
      <c r="D430" s="72">
        <v>1080</v>
      </c>
      <c r="E430" s="72" t="s">
        <v>2485</v>
      </c>
      <c r="F430" s="79" t="s">
        <v>2610</v>
      </c>
      <c r="G430" s="79" t="s">
        <v>3065</v>
      </c>
      <c r="H430" s="79" t="s">
        <v>3066</v>
      </c>
      <c r="I430" s="72"/>
      <c r="J430" s="72">
        <v>48</v>
      </c>
      <c r="K430" s="72">
        <v>2024</v>
      </c>
      <c r="L430" s="72">
        <v>3</v>
      </c>
      <c r="M430" s="72">
        <v>9</v>
      </c>
      <c r="N430" s="105" t="s">
        <v>3098</v>
      </c>
      <c r="O430" s="72" t="s">
        <v>189</v>
      </c>
      <c r="P430" s="82" t="s">
        <v>3140</v>
      </c>
      <c r="Q430" s="72">
        <v>2440</v>
      </c>
      <c r="R430" s="72">
        <v>1024</v>
      </c>
      <c r="S430" s="72" t="s">
        <v>3011</v>
      </c>
      <c r="T430" s="72"/>
      <c r="U430" s="75" t="s">
        <v>2280</v>
      </c>
      <c r="V430" s="74" t="s">
        <v>2280</v>
      </c>
      <c r="W430" s="74" t="s">
        <v>2280</v>
      </c>
      <c r="X430" s="72"/>
      <c r="Y430" s="72" t="s">
        <v>2280</v>
      </c>
      <c r="Z430" s="72"/>
      <c r="AA430" s="72"/>
      <c r="AB430" s="72"/>
      <c r="AC430" s="75" t="s">
        <v>255</v>
      </c>
      <c r="AD430" s="75" t="s">
        <v>2508</v>
      </c>
      <c r="AE430" s="75" t="s">
        <v>193</v>
      </c>
      <c r="AF430" s="75" t="s">
        <v>195</v>
      </c>
      <c r="AG430" s="75" t="s">
        <v>1162</v>
      </c>
      <c r="AH430" s="75" t="s">
        <v>195</v>
      </c>
      <c r="AI430" s="75" t="s">
        <v>196</v>
      </c>
      <c r="AJ430" s="75" t="s">
        <v>481</v>
      </c>
      <c r="AK430" s="72"/>
      <c r="AL430" s="72"/>
      <c r="AM430" s="72"/>
      <c r="AN430" s="72"/>
      <c r="AO430" s="72"/>
      <c r="AP430" s="72" t="s">
        <v>128</v>
      </c>
      <c r="AQ430" s="72" t="s">
        <v>129</v>
      </c>
      <c r="AR430" s="72" t="s">
        <v>198</v>
      </c>
      <c r="AS430" s="72" t="s">
        <v>2401</v>
      </c>
      <c r="AT430" s="75" t="s">
        <v>2177</v>
      </c>
      <c r="AU430" s="75" t="s">
        <v>3012</v>
      </c>
      <c r="AV430" s="74" t="s">
        <v>3012</v>
      </c>
      <c r="AW430" s="75" t="s">
        <v>3012</v>
      </c>
      <c r="AX430" s="72" t="s">
        <v>2177</v>
      </c>
      <c r="AY430" s="72" t="s">
        <v>2177</v>
      </c>
      <c r="AZ430" s="75" t="s">
        <v>133</v>
      </c>
      <c r="BA430" s="72"/>
      <c r="BB430" s="72" t="s">
        <v>3026</v>
      </c>
      <c r="BC430" s="72" t="s">
        <v>203</v>
      </c>
      <c r="BD430" s="72"/>
      <c r="BE430" s="74" t="s">
        <v>275</v>
      </c>
      <c r="BF430" s="75" t="s">
        <v>276</v>
      </c>
      <c r="BG430" s="75" t="s">
        <v>277</v>
      </c>
      <c r="BH430" s="74" t="s">
        <v>278</v>
      </c>
      <c r="BI430" s="75" t="s">
        <v>2785</v>
      </c>
      <c r="BJ430" s="72"/>
      <c r="BK430" s="72" t="s">
        <v>133</v>
      </c>
      <c r="BL430" s="72" t="s">
        <v>2433</v>
      </c>
      <c r="BM430" s="72">
        <v>7730</v>
      </c>
      <c r="BN430" s="72"/>
      <c r="BO430" s="72"/>
      <c r="BP430" s="72"/>
      <c r="BQ430" s="72" t="s">
        <v>2413</v>
      </c>
      <c r="BR430" s="72" t="s">
        <v>2434</v>
      </c>
      <c r="BS430" s="74" t="s">
        <v>2097</v>
      </c>
      <c r="BT430" s="76" t="s">
        <v>690</v>
      </c>
      <c r="BU430" s="74" t="s">
        <v>1008</v>
      </c>
      <c r="BV430" s="72">
        <v>1297</v>
      </c>
      <c r="BW430" s="72">
        <v>1298</v>
      </c>
      <c r="BX430" s="72">
        <v>1299</v>
      </c>
      <c r="BY430" s="74" t="s">
        <v>143</v>
      </c>
      <c r="BZ430" s="75">
        <v>4</v>
      </c>
      <c r="CA430" s="72"/>
      <c r="CB430" s="72"/>
      <c r="CC430" s="72"/>
      <c r="CD430" s="108"/>
      <c r="CE430" s="72"/>
      <c r="CF430" s="105" t="s">
        <v>3142</v>
      </c>
      <c r="CG430" s="74" t="s">
        <v>2309</v>
      </c>
      <c r="CH430" s="75" t="s">
        <v>1256</v>
      </c>
      <c r="CI430" s="75" t="s">
        <v>2228</v>
      </c>
      <c r="CJ430" s="75" t="s">
        <v>231</v>
      </c>
      <c r="CK430" s="72" t="s">
        <v>232</v>
      </c>
      <c r="CL430" s="72"/>
      <c r="CM430" s="72"/>
      <c r="CN430" s="72"/>
      <c r="CO430" s="73"/>
      <c r="CP430" s="73"/>
      <c r="CQ430" s="72"/>
      <c r="CR430" s="79" t="s">
        <v>3141</v>
      </c>
      <c r="CS430" s="97"/>
      <c r="CT430" s="72"/>
      <c r="CU430" s="79"/>
    </row>
    <row r="431" spans="1:180" s="80" customFormat="1" x14ac:dyDescent="0.25">
      <c r="A431" s="79" t="s">
        <v>3051</v>
      </c>
      <c r="B431" s="72" t="s">
        <v>2352</v>
      </c>
      <c r="C431" s="73" t="s">
        <v>879</v>
      </c>
      <c r="D431" s="72">
        <v>1080</v>
      </c>
      <c r="E431" s="72" t="s">
        <v>133</v>
      </c>
      <c r="F431" s="79" t="s">
        <v>493</v>
      </c>
      <c r="G431" s="79" t="s">
        <v>3064</v>
      </c>
      <c r="H431" s="79" t="s">
        <v>396</v>
      </c>
      <c r="I431" s="72"/>
      <c r="J431" s="72">
        <v>20</v>
      </c>
      <c r="K431" s="72">
        <v>2025</v>
      </c>
      <c r="L431" s="72">
        <v>2</v>
      </c>
      <c r="M431" s="72">
        <v>7</v>
      </c>
      <c r="N431" s="105" t="s">
        <v>3293</v>
      </c>
      <c r="O431" s="72" t="s">
        <v>189</v>
      </c>
      <c r="P431" s="82" t="s">
        <v>3294</v>
      </c>
      <c r="Q431" s="72">
        <v>2512</v>
      </c>
      <c r="R431" s="72">
        <v>1050</v>
      </c>
      <c r="S431" s="72" t="s">
        <v>3011</v>
      </c>
      <c r="T431" s="72"/>
      <c r="U431" s="75" t="s">
        <v>2280</v>
      </c>
      <c r="V431" s="74"/>
      <c r="W431" s="74"/>
      <c r="X431" s="72" t="s">
        <v>2387</v>
      </c>
      <c r="Y431" s="72"/>
      <c r="Z431" s="72"/>
      <c r="AA431" s="72"/>
      <c r="AB431" s="72"/>
      <c r="AC431" s="75" t="s">
        <v>255</v>
      </c>
      <c r="AD431" s="75" t="s">
        <v>2508</v>
      </c>
      <c r="AE431" s="75" t="s">
        <v>193</v>
      </c>
      <c r="AF431" s="75" t="s">
        <v>195</v>
      </c>
      <c r="AG431" s="75" t="s">
        <v>1162</v>
      </c>
      <c r="AH431" s="75" t="s">
        <v>195</v>
      </c>
      <c r="AI431" s="75" t="s">
        <v>196</v>
      </c>
      <c r="AJ431" s="75" t="s">
        <v>481</v>
      </c>
      <c r="AK431" s="72"/>
      <c r="AL431" s="72"/>
      <c r="AM431" s="72"/>
      <c r="AN431" s="72"/>
      <c r="AO431" s="72"/>
      <c r="AP431" s="72" t="s">
        <v>128</v>
      </c>
      <c r="AQ431" s="72" t="s">
        <v>129</v>
      </c>
      <c r="AR431" s="72" t="s">
        <v>198</v>
      </c>
      <c r="AS431" s="72" t="s">
        <v>2401</v>
      </c>
      <c r="AT431" s="75" t="s">
        <v>2177</v>
      </c>
      <c r="AU431" s="75" t="s">
        <v>3012</v>
      </c>
      <c r="AV431" s="74" t="s">
        <v>3012</v>
      </c>
      <c r="AW431" s="75" t="s">
        <v>3012</v>
      </c>
      <c r="AX431" s="72" t="s">
        <v>2177</v>
      </c>
      <c r="AY431" s="72"/>
      <c r="AZ431" s="75" t="s">
        <v>133</v>
      </c>
      <c r="BA431" s="72"/>
      <c r="BB431" s="72" t="s">
        <v>1336</v>
      </c>
      <c r="BC431" s="72" t="s">
        <v>203</v>
      </c>
      <c r="BD431" s="72"/>
      <c r="BE431" s="74" t="s">
        <v>275</v>
      </c>
      <c r="BF431" s="75" t="s">
        <v>276</v>
      </c>
      <c r="BG431" s="75" t="s">
        <v>277</v>
      </c>
      <c r="BH431" s="74" t="s">
        <v>278</v>
      </c>
      <c r="BI431" s="75" t="s">
        <v>2785</v>
      </c>
      <c r="BJ431" s="72"/>
      <c r="BK431" s="72" t="s">
        <v>2454</v>
      </c>
      <c r="BL431" s="72" t="s">
        <v>2433</v>
      </c>
      <c r="BM431" s="72">
        <v>7785</v>
      </c>
      <c r="BN431" s="72"/>
      <c r="BO431" s="72"/>
      <c r="BP431" s="72"/>
      <c r="BQ431" s="72" t="s">
        <v>2413</v>
      </c>
      <c r="BR431" s="72" t="s">
        <v>2434</v>
      </c>
      <c r="BS431" s="74" t="s">
        <v>2097</v>
      </c>
      <c r="BT431" s="76" t="s">
        <v>690</v>
      </c>
      <c r="BU431" s="74" t="s">
        <v>2053</v>
      </c>
      <c r="BV431" s="72">
        <v>1373</v>
      </c>
      <c r="BW431" s="72">
        <v>1374</v>
      </c>
      <c r="BX431" s="72"/>
      <c r="BY431" s="74" t="s">
        <v>143</v>
      </c>
      <c r="BZ431" s="75">
        <v>4</v>
      </c>
      <c r="CA431" s="72"/>
      <c r="CB431" s="72"/>
      <c r="CC431" s="72"/>
      <c r="CD431" s="108"/>
      <c r="CE431" s="72"/>
      <c r="CF431" s="105" t="s">
        <v>3295</v>
      </c>
      <c r="CG431" s="74" t="s">
        <v>2309</v>
      </c>
      <c r="CH431" s="75" t="s">
        <v>1256</v>
      </c>
      <c r="CI431" s="75" t="s">
        <v>2228</v>
      </c>
      <c r="CJ431" s="75" t="s">
        <v>231</v>
      </c>
      <c r="CK431" s="72" t="s">
        <v>232</v>
      </c>
      <c r="CL431" s="72"/>
      <c r="CM431" s="72"/>
      <c r="CN431" s="72"/>
      <c r="CO431" s="73"/>
      <c r="CP431" s="73"/>
      <c r="CQ431" s="72"/>
      <c r="CR431" s="79" t="s">
        <v>3296</v>
      </c>
      <c r="CS431" s="97"/>
      <c r="CT431" s="72"/>
      <c r="CU431" s="79"/>
    </row>
    <row r="432" spans="1:180" s="80" customFormat="1" x14ac:dyDescent="0.25">
      <c r="A432" s="79" t="s">
        <v>3067</v>
      </c>
      <c r="B432" s="72" t="s">
        <v>2352</v>
      </c>
      <c r="C432" s="73" t="s">
        <v>879</v>
      </c>
      <c r="D432" s="72">
        <v>1280</v>
      </c>
      <c r="E432" s="72" t="s">
        <v>2485</v>
      </c>
      <c r="F432" s="79" t="s">
        <v>765</v>
      </c>
      <c r="G432" s="79" t="s">
        <v>2621</v>
      </c>
      <c r="H432" s="79" t="s">
        <v>2196</v>
      </c>
      <c r="I432" s="72"/>
      <c r="J432" s="72">
        <v>12</v>
      </c>
      <c r="K432" s="72">
        <v>2025</v>
      </c>
      <c r="L432" s="72">
        <v>3</v>
      </c>
      <c r="M432" s="72">
        <v>9</v>
      </c>
      <c r="N432" s="105" t="s">
        <v>3226</v>
      </c>
      <c r="O432" s="72" t="s">
        <v>189</v>
      </c>
      <c r="P432" s="79" t="s">
        <v>3229</v>
      </c>
      <c r="Q432" s="72">
        <v>2504</v>
      </c>
      <c r="R432" s="72">
        <v>1037</v>
      </c>
      <c r="S432" s="72" t="s">
        <v>3011</v>
      </c>
      <c r="T432" s="72"/>
      <c r="U432" s="108" t="s">
        <v>2280</v>
      </c>
      <c r="V432" s="108" t="s">
        <v>2280</v>
      </c>
      <c r="W432" s="108" t="s">
        <v>2280</v>
      </c>
      <c r="X432" s="72"/>
      <c r="Y432" s="72"/>
      <c r="Z432" s="72"/>
      <c r="AA432" s="72"/>
      <c r="AB432" s="72"/>
      <c r="AC432" s="75" t="s">
        <v>255</v>
      </c>
      <c r="AD432" s="75" t="s">
        <v>2508</v>
      </c>
      <c r="AE432" s="75" t="s">
        <v>193</v>
      </c>
      <c r="AF432" s="75" t="s">
        <v>195</v>
      </c>
      <c r="AG432" s="75" t="s">
        <v>1162</v>
      </c>
      <c r="AH432" s="75" t="s">
        <v>195</v>
      </c>
      <c r="AI432" s="72" t="s">
        <v>3200</v>
      </c>
      <c r="AJ432" s="72" t="s">
        <v>3201</v>
      </c>
      <c r="AK432" s="72"/>
      <c r="AL432" s="72"/>
      <c r="AM432" s="72"/>
      <c r="AN432" s="72"/>
      <c r="AO432" s="72"/>
      <c r="AP432" s="72" t="s">
        <v>128</v>
      </c>
      <c r="AQ432" s="72" t="s">
        <v>129</v>
      </c>
      <c r="AR432" s="72" t="s">
        <v>198</v>
      </c>
      <c r="AS432" s="72" t="s">
        <v>2401</v>
      </c>
      <c r="AT432" s="75" t="s">
        <v>2177</v>
      </c>
      <c r="AU432" s="75" t="s">
        <v>3012</v>
      </c>
      <c r="AV432" s="74" t="s">
        <v>3012</v>
      </c>
      <c r="AW432" s="72" t="s">
        <v>3012</v>
      </c>
      <c r="AX432" s="72" t="s">
        <v>2177</v>
      </c>
      <c r="AY432" s="72" t="s">
        <v>2177</v>
      </c>
      <c r="AZ432" s="72" t="s">
        <v>133</v>
      </c>
      <c r="BA432" s="72"/>
      <c r="BB432" s="72" t="s">
        <v>3026</v>
      </c>
      <c r="BC432" s="72" t="s">
        <v>203</v>
      </c>
      <c r="BD432" s="72"/>
      <c r="BE432" s="108" t="s">
        <v>275</v>
      </c>
      <c r="BF432" s="72" t="s">
        <v>276</v>
      </c>
      <c r="BG432" s="72" t="s">
        <v>277</v>
      </c>
      <c r="BH432" s="108" t="s">
        <v>278</v>
      </c>
      <c r="BI432" s="72" t="s">
        <v>2785</v>
      </c>
      <c r="BJ432" s="72"/>
      <c r="BK432" s="72" t="s">
        <v>2454</v>
      </c>
      <c r="BL432" s="72" t="s">
        <v>2433</v>
      </c>
      <c r="BM432" s="72">
        <v>7537</v>
      </c>
      <c r="BN432" s="72"/>
      <c r="BO432" s="72"/>
      <c r="BP432" s="72"/>
      <c r="BQ432" s="72" t="s">
        <v>2413</v>
      </c>
      <c r="BR432" s="72" t="s">
        <v>2434</v>
      </c>
      <c r="BS432" s="108" t="s">
        <v>3234</v>
      </c>
      <c r="BT432" s="175" t="s">
        <v>690</v>
      </c>
      <c r="BU432" s="108" t="s">
        <v>3235</v>
      </c>
      <c r="BV432" s="72">
        <v>1358</v>
      </c>
      <c r="BW432" s="72">
        <v>1359</v>
      </c>
      <c r="BX432" s="72">
        <v>1360</v>
      </c>
      <c r="BY432" s="108" t="s">
        <v>143</v>
      </c>
      <c r="BZ432" s="72">
        <v>4</v>
      </c>
      <c r="CA432" s="72"/>
      <c r="CB432" s="72"/>
      <c r="CC432" s="72"/>
      <c r="CD432" s="108"/>
      <c r="CE432" s="72"/>
      <c r="CF432" s="105" t="s">
        <v>3230</v>
      </c>
      <c r="CG432" s="108" t="s">
        <v>2309</v>
      </c>
      <c r="CH432" s="72" t="s">
        <v>1256</v>
      </c>
      <c r="CI432" s="72" t="s">
        <v>2228</v>
      </c>
      <c r="CJ432" s="72" t="s">
        <v>231</v>
      </c>
      <c r="CK432" s="72" t="s">
        <v>232</v>
      </c>
      <c r="CL432" s="72"/>
      <c r="CM432" s="72"/>
      <c r="CN432" s="72"/>
      <c r="CO432" s="73"/>
      <c r="CP432" s="73"/>
      <c r="CQ432" s="72"/>
      <c r="CR432" s="79" t="s">
        <v>3231</v>
      </c>
      <c r="CS432" s="97"/>
      <c r="CT432" s="72"/>
      <c r="CU432" s="79" t="s">
        <v>3232</v>
      </c>
    </row>
    <row r="433" spans="1:99" s="80" customFormat="1" x14ac:dyDescent="0.25">
      <c r="A433" s="79" t="s">
        <v>3068</v>
      </c>
      <c r="B433" s="72" t="s">
        <v>2352</v>
      </c>
      <c r="C433" s="73" t="s">
        <v>879</v>
      </c>
      <c r="D433" s="72">
        <v>1280</v>
      </c>
      <c r="E433" s="72" t="s">
        <v>2484</v>
      </c>
      <c r="F433" s="79" t="s">
        <v>765</v>
      </c>
      <c r="G433" s="79" t="s">
        <v>2621</v>
      </c>
      <c r="H433" s="79" t="s">
        <v>2196</v>
      </c>
      <c r="I433" s="72"/>
      <c r="J433" s="72">
        <v>12</v>
      </c>
      <c r="K433" s="72">
        <v>2025</v>
      </c>
      <c r="L433" s="72">
        <v>3</v>
      </c>
      <c r="M433" s="72">
        <v>9</v>
      </c>
      <c r="N433" s="105" t="s">
        <v>3226</v>
      </c>
      <c r="O433" s="72" t="s">
        <v>189</v>
      </c>
      <c r="P433" s="79" t="s">
        <v>3233</v>
      </c>
      <c r="Q433" s="72">
        <v>2505</v>
      </c>
      <c r="R433" s="72">
        <v>1038</v>
      </c>
      <c r="S433" s="72" t="s">
        <v>3011</v>
      </c>
      <c r="T433" s="72"/>
      <c r="U433" s="108" t="s">
        <v>2280</v>
      </c>
      <c r="V433" s="108"/>
      <c r="W433" s="108" t="s">
        <v>2280</v>
      </c>
      <c r="X433" s="72"/>
      <c r="Y433" s="72" t="s">
        <v>2387</v>
      </c>
      <c r="Z433" s="72"/>
      <c r="AA433" s="72"/>
      <c r="AB433" s="72"/>
      <c r="AC433" s="75" t="s">
        <v>255</v>
      </c>
      <c r="AD433" s="75" t="s">
        <v>2508</v>
      </c>
      <c r="AE433" s="75" t="s">
        <v>193</v>
      </c>
      <c r="AF433" s="75" t="s">
        <v>195</v>
      </c>
      <c r="AG433" s="75" t="s">
        <v>1162</v>
      </c>
      <c r="AH433" s="75" t="s">
        <v>195</v>
      </c>
      <c r="AI433" s="72" t="s">
        <v>3200</v>
      </c>
      <c r="AJ433" s="72" t="s">
        <v>3201</v>
      </c>
      <c r="AK433" s="72"/>
      <c r="AL433" s="72"/>
      <c r="AM433" s="72"/>
      <c r="AN433" s="72"/>
      <c r="AO433" s="72"/>
      <c r="AP433" s="72" t="s">
        <v>128</v>
      </c>
      <c r="AQ433" s="72" t="s">
        <v>129</v>
      </c>
      <c r="AR433" s="72" t="s">
        <v>198</v>
      </c>
      <c r="AS433" s="72" t="s">
        <v>2401</v>
      </c>
      <c r="AT433" s="75" t="s">
        <v>2177</v>
      </c>
      <c r="AU433" s="75" t="s">
        <v>3012</v>
      </c>
      <c r="AV433" s="74" t="s">
        <v>3012</v>
      </c>
      <c r="AW433" s="72" t="s">
        <v>3012</v>
      </c>
      <c r="AX433" s="72" t="s">
        <v>2177</v>
      </c>
      <c r="AY433" s="72"/>
      <c r="AZ433" s="72" t="s">
        <v>133</v>
      </c>
      <c r="BA433" s="72"/>
      <c r="BB433" s="72" t="s">
        <v>3026</v>
      </c>
      <c r="BC433" s="72" t="s">
        <v>203</v>
      </c>
      <c r="BD433" s="72"/>
      <c r="BE433" s="108" t="s">
        <v>275</v>
      </c>
      <c r="BF433" s="72" t="s">
        <v>276</v>
      </c>
      <c r="BG433" s="72" t="s">
        <v>277</v>
      </c>
      <c r="BH433" s="108" t="s">
        <v>278</v>
      </c>
      <c r="BI433" s="72" t="s">
        <v>2785</v>
      </c>
      <c r="BJ433" s="72"/>
      <c r="BK433" s="72"/>
      <c r="BL433" s="72" t="s">
        <v>2433</v>
      </c>
      <c r="BM433" s="72">
        <v>7738</v>
      </c>
      <c r="BN433" s="72"/>
      <c r="BO433" s="72"/>
      <c r="BP433" s="72"/>
      <c r="BQ433" s="72" t="s">
        <v>2413</v>
      </c>
      <c r="BR433" s="72" t="s">
        <v>2434</v>
      </c>
      <c r="BS433" s="108" t="s">
        <v>3191</v>
      </c>
      <c r="BT433" s="175" t="s">
        <v>690</v>
      </c>
      <c r="BU433" s="108" t="s">
        <v>3202</v>
      </c>
      <c r="BV433" s="72">
        <v>1361</v>
      </c>
      <c r="BW433" s="72">
        <v>1362</v>
      </c>
      <c r="BX433" s="72">
        <v>1363</v>
      </c>
      <c r="BY433" s="108" t="s">
        <v>143</v>
      </c>
      <c r="BZ433" s="72">
        <v>4</v>
      </c>
      <c r="CA433" s="72"/>
      <c r="CB433" s="72"/>
      <c r="CC433" s="72"/>
      <c r="CD433" s="108"/>
      <c r="CE433" s="72"/>
      <c r="CF433" s="105" t="s">
        <v>3230</v>
      </c>
      <c r="CG433" s="108" t="s">
        <v>2309</v>
      </c>
      <c r="CH433" s="72" t="s">
        <v>1256</v>
      </c>
      <c r="CI433" s="72" t="s">
        <v>2228</v>
      </c>
      <c r="CJ433" s="72" t="s">
        <v>231</v>
      </c>
      <c r="CK433" s="72" t="s">
        <v>232</v>
      </c>
      <c r="CL433" s="72"/>
      <c r="CM433" s="72"/>
      <c r="CN433" s="72"/>
      <c r="CO433" s="73"/>
      <c r="CP433" s="73"/>
      <c r="CQ433" s="72"/>
      <c r="CR433" s="79" t="s">
        <v>3231</v>
      </c>
      <c r="CS433" s="97"/>
      <c r="CT433" s="72"/>
      <c r="CU433" s="79" t="s">
        <v>3232</v>
      </c>
    </row>
    <row r="434" spans="1:99" s="80" customFormat="1" x14ac:dyDescent="0.25">
      <c r="A434" s="79" t="s">
        <v>3052</v>
      </c>
      <c r="B434" s="72" t="s">
        <v>117</v>
      </c>
      <c r="C434" s="73"/>
      <c r="D434" s="72">
        <v>1080</v>
      </c>
      <c r="E434" s="72" t="s">
        <v>2485</v>
      </c>
      <c r="F434" s="79" t="s">
        <v>2878</v>
      </c>
      <c r="G434" s="79" t="s">
        <v>3069</v>
      </c>
      <c r="H434" s="79" t="s">
        <v>396</v>
      </c>
      <c r="I434" s="72"/>
      <c r="J434" s="72">
        <v>7</v>
      </c>
      <c r="K434" s="72">
        <v>2025</v>
      </c>
      <c r="L434" s="72">
        <v>3</v>
      </c>
      <c r="M434" s="72">
        <v>10</v>
      </c>
      <c r="N434" s="105" t="s">
        <v>3179</v>
      </c>
      <c r="O434" s="72" t="s">
        <v>189</v>
      </c>
      <c r="P434" s="79" t="s">
        <v>3199</v>
      </c>
      <c r="Q434" s="72">
        <v>2453</v>
      </c>
      <c r="R434" s="72">
        <v>1032</v>
      </c>
      <c r="S434" s="72" t="s">
        <v>3011</v>
      </c>
      <c r="T434" s="72"/>
      <c r="U434" s="108" t="s">
        <v>2280</v>
      </c>
      <c r="V434" s="108" t="s">
        <v>2280</v>
      </c>
      <c r="W434" s="108" t="s">
        <v>2280</v>
      </c>
      <c r="X434" s="72"/>
      <c r="Y434" s="72" t="s">
        <v>2280</v>
      </c>
      <c r="Z434" s="72"/>
      <c r="AA434" s="72"/>
      <c r="AB434" s="72"/>
      <c r="AC434" s="72" t="s">
        <v>2173</v>
      </c>
      <c r="AD434" s="72" t="s">
        <v>271</v>
      </c>
      <c r="AE434" s="72" t="s">
        <v>2173</v>
      </c>
      <c r="AF434" s="72" t="s">
        <v>126</v>
      </c>
      <c r="AG434" s="72" t="s">
        <v>2173</v>
      </c>
      <c r="AH434" s="72" t="s">
        <v>127</v>
      </c>
      <c r="AI434" s="72" t="s">
        <v>3200</v>
      </c>
      <c r="AJ434" s="72" t="s">
        <v>3201</v>
      </c>
      <c r="AK434" s="72"/>
      <c r="AL434" s="72"/>
      <c r="AM434" s="72"/>
      <c r="AN434" s="72"/>
      <c r="AO434" s="72"/>
      <c r="AP434" s="72" t="s">
        <v>128</v>
      </c>
      <c r="AQ434" s="72" t="s">
        <v>129</v>
      </c>
      <c r="AR434" s="72" t="s">
        <v>376</v>
      </c>
      <c r="AS434" s="72" t="s">
        <v>2422</v>
      </c>
      <c r="AT434" s="72" t="s">
        <v>273</v>
      </c>
      <c r="AU434" s="72" t="s">
        <v>273</v>
      </c>
      <c r="AV434" s="108" t="s">
        <v>273</v>
      </c>
      <c r="AW434" s="72" t="s">
        <v>3012</v>
      </c>
      <c r="AX434" s="72" t="s">
        <v>2177</v>
      </c>
      <c r="AY434" s="72" t="s">
        <v>2177</v>
      </c>
      <c r="AZ434" s="72" t="s">
        <v>133</v>
      </c>
      <c r="BA434" s="72"/>
      <c r="BB434" s="72" t="s">
        <v>2661</v>
      </c>
      <c r="BC434" s="72" t="s">
        <v>203</v>
      </c>
      <c r="BD434" s="72"/>
      <c r="BE434" s="108" t="s">
        <v>275</v>
      </c>
      <c r="BF434" s="72" t="s">
        <v>276</v>
      </c>
      <c r="BG434" s="72" t="s">
        <v>277</v>
      </c>
      <c r="BH434" s="108" t="s">
        <v>278</v>
      </c>
      <c r="BI434" s="72" t="s">
        <v>2785</v>
      </c>
      <c r="BJ434" s="72"/>
      <c r="BK434" s="72"/>
      <c r="BL434" s="72" t="s">
        <v>2433</v>
      </c>
      <c r="BM434" s="72">
        <v>7752</v>
      </c>
      <c r="BN434" s="72"/>
      <c r="BO434" s="72"/>
      <c r="BP434" s="72"/>
      <c r="BQ434" s="72" t="s">
        <v>2413</v>
      </c>
      <c r="BR434" s="72" t="s">
        <v>2434</v>
      </c>
      <c r="BS434" s="108" t="s">
        <v>3191</v>
      </c>
      <c r="BT434" s="175" t="s">
        <v>690</v>
      </c>
      <c r="BU434" s="108" t="s">
        <v>3202</v>
      </c>
      <c r="BV434" s="72">
        <v>1293</v>
      </c>
      <c r="BW434" s="72">
        <v>1294</v>
      </c>
      <c r="BX434" s="72">
        <v>1295</v>
      </c>
      <c r="BY434" s="108" t="s">
        <v>143</v>
      </c>
      <c r="BZ434" s="72">
        <v>4</v>
      </c>
      <c r="CA434" s="72"/>
      <c r="CB434" s="72"/>
      <c r="CC434" s="72"/>
      <c r="CD434" s="108"/>
      <c r="CE434" s="72"/>
      <c r="CF434" s="105" t="s">
        <v>3203</v>
      </c>
      <c r="CG434" s="108" t="s">
        <v>2309</v>
      </c>
      <c r="CH434" s="72" t="s">
        <v>1256</v>
      </c>
      <c r="CI434" s="72" t="s">
        <v>2228</v>
      </c>
      <c r="CJ434" s="72" t="s">
        <v>231</v>
      </c>
      <c r="CK434" s="72" t="s">
        <v>232</v>
      </c>
      <c r="CL434" s="72"/>
      <c r="CM434" s="72"/>
      <c r="CN434" s="72"/>
      <c r="CO434" s="73"/>
      <c r="CP434" s="73"/>
      <c r="CQ434" s="72"/>
      <c r="CR434" s="79" t="s">
        <v>3204</v>
      </c>
      <c r="CS434" s="97"/>
      <c r="CT434" s="72"/>
      <c r="CU434" s="79"/>
    </row>
    <row r="435" spans="1:99" s="80" customFormat="1" x14ac:dyDescent="0.25">
      <c r="A435" s="79" t="s">
        <v>3053</v>
      </c>
      <c r="B435" s="72" t="s">
        <v>2352</v>
      </c>
      <c r="C435" s="73" t="s">
        <v>879</v>
      </c>
      <c r="D435" s="72">
        <v>1280</v>
      </c>
      <c r="E435" s="72" t="s">
        <v>2485</v>
      </c>
      <c r="F435" s="79" t="s">
        <v>2429</v>
      </c>
      <c r="G435" s="72"/>
      <c r="H435" s="79" t="s">
        <v>2430</v>
      </c>
      <c r="I435" s="72"/>
      <c r="J435" s="72">
        <v>33</v>
      </c>
      <c r="K435" s="72">
        <v>2025</v>
      </c>
      <c r="L435" s="72">
        <v>3</v>
      </c>
      <c r="M435" s="72">
        <v>9</v>
      </c>
      <c r="N435" s="105" t="s">
        <v>3366</v>
      </c>
      <c r="O435" s="72" t="s">
        <v>189</v>
      </c>
      <c r="P435" s="82" t="s">
        <v>3367</v>
      </c>
      <c r="Q435" s="72">
        <v>2527</v>
      </c>
      <c r="R435" s="72">
        <v>1061</v>
      </c>
      <c r="S435" s="72" t="s">
        <v>3011</v>
      </c>
      <c r="T435" s="72"/>
      <c r="U435" s="75" t="s">
        <v>2280</v>
      </c>
      <c r="V435" s="74" t="s">
        <v>2280</v>
      </c>
      <c r="W435" s="74" t="s">
        <v>2280</v>
      </c>
      <c r="X435" s="72" t="s">
        <v>1029</v>
      </c>
      <c r="Y435" s="72" t="s">
        <v>2280</v>
      </c>
      <c r="Z435" s="72" t="s">
        <v>513</v>
      </c>
      <c r="AA435" s="72"/>
      <c r="AB435" s="72"/>
      <c r="AC435" s="75" t="s">
        <v>255</v>
      </c>
      <c r="AD435" s="75" t="s">
        <v>2508</v>
      </c>
      <c r="AE435" s="75" t="s">
        <v>193</v>
      </c>
      <c r="AF435" s="75" t="s">
        <v>195</v>
      </c>
      <c r="AG435" s="75" t="s">
        <v>1162</v>
      </c>
      <c r="AH435" s="75" t="s">
        <v>195</v>
      </c>
      <c r="AI435" s="75" t="s">
        <v>3200</v>
      </c>
      <c r="AJ435" s="75" t="s">
        <v>3201</v>
      </c>
      <c r="AK435" s="72"/>
      <c r="AL435" s="72" t="s">
        <v>2631</v>
      </c>
      <c r="AM435" s="72"/>
      <c r="AN435" s="72"/>
      <c r="AO435" s="72"/>
      <c r="AP435" s="72" t="s">
        <v>128</v>
      </c>
      <c r="AQ435" s="72" t="s">
        <v>129</v>
      </c>
      <c r="AR435" s="72" t="s">
        <v>198</v>
      </c>
      <c r="AS435" s="72" t="s">
        <v>2401</v>
      </c>
      <c r="AT435" s="75" t="s">
        <v>2177</v>
      </c>
      <c r="AU435" s="75" t="s">
        <v>3012</v>
      </c>
      <c r="AV435" s="74" t="s">
        <v>3012</v>
      </c>
      <c r="AW435" s="75" t="s">
        <v>3012</v>
      </c>
      <c r="AX435" s="72" t="s">
        <v>2177</v>
      </c>
      <c r="AY435" s="72" t="s">
        <v>2177</v>
      </c>
      <c r="AZ435" s="75" t="s">
        <v>133</v>
      </c>
      <c r="BA435" s="72"/>
      <c r="BB435" s="72" t="s">
        <v>3026</v>
      </c>
      <c r="BC435" s="72" t="s">
        <v>203</v>
      </c>
      <c r="BD435" s="72"/>
      <c r="BE435" s="74" t="s">
        <v>275</v>
      </c>
      <c r="BF435" s="75" t="s">
        <v>276</v>
      </c>
      <c r="BG435" s="75" t="s">
        <v>277</v>
      </c>
      <c r="BH435" s="74" t="s">
        <v>278</v>
      </c>
      <c r="BI435" s="75" t="s">
        <v>2785</v>
      </c>
      <c r="BJ435" s="72"/>
      <c r="BK435" s="72" t="s">
        <v>2454</v>
      </c>
      <c r="BL435" s="72" t="s">
        <v>2433</v>
      </c>
      <c r="BM435" s="72">
        <v>7731</v>
      </c>
      <c r="BN435" s="72"/>
      <c r="BO435" s="72"/>
      <c r="BP435" s="72"/>
      <c r="BQ435" s="72" t="s">
        <v>2413</v>
      </c>
      <c r="BR435" s="72" t="s">
        <v>2434</v>
      </c>
      <c r="BS435" s="108" t="s">
        <v>3234</v>
      </c>
      <c r="BT435" s="76" t="s">
        <v>690</v>
      </c>
      <c r="BU435" s="108" t="s">
        <v>3354</v>
      </c>
      <c r="BV435" s="72">
        <v>1384</v>
      </c>
      <c r="BW435" s="72">
        <v>1385</v>
      </c>
      <c r="BX435" s="72">
        <v>1386</v>
      </c>
      <c r="BY435" s="74" t="s">
        <v>143</v>
      </c>
      <c r="BZ435" s="75">
        <v>4</v>
      </c>
      <c r="CA435" s="72"/>
      <c r="CB435" s="72"/>
      <c r="CC435" s="72"/>
      <c r="CD435" s="108"/>
      <c r="CE435" s="72"/>
      <c r="CF435" s="105" t="s">
        <v>3368</v>
      </c>
      <c r="CG435" s="74" t="s">
        <v>2309</v>
      </c>
      <c r="CH435" s="75" t="s">
        <v>1256</v>
      </c>
      <c r="CI435" s="75" t="s">
        <v>2227</v>
      </c>
      <c r="CJ435" s="75" t="s">
        <v>231</v>
      </c>
      <c r="CK435" s="72" t="s">
        <v>1964</v>
      </c>
      <c r="CL435" s="72"/>
      <c r="CM435" s="72"/>
      <c r="CN435" s="72"/>
      <c r="CO435" s="73"/>
      <c r="CP435" s="73"/>
      <c r="CQ435" s="72"/>
      <c r="CR435" s="79" t="s">
        <v>3369</v>
      </c>
      <c r="CS435" s="97"/>
      <c r="CT435" s="72"/>
      <c r="CU435" s="79"/>
    </row>
    <row r="436" spans="1:99" s="80" customFormat="1" x14ac:dyDescent="0.25">
      <c r="A436" s="79" t="s">
        <v>3054</v>
      </c>
      <c r="B436" s="72" t="s">
        <v>117</v>
      </c>
      <c r="C436" s="73"/>
      <c r="D436" s="72">
        <v>950</v>
      </c>
      <c r="E436" s="72" t="s">
        <v>2485</v>
      </c>
      <c r="F436" s="79" t="s">
        <v>3071</v>
      </c>
      <c r="G436" s="79" t="s">
        <v>3070</v>
      </c>
      <c r="H436" s="79" t="s">
        <v>270</v>
      </c>
      <c r="I436" s="72" t="s">
        <v>3024</v>
      </c>
      <c r="J436" s="72">
        <v>17</v>
      </c>
      <c r="K436" s="72">
        <v>2025</v>
      </c>
      <c r="L436" s="72">
        <v>3</v>
      </c>
      <c r="M436" s="72">
        <v>9</v>
      </c>
      <c r="N436" s="105" t="s">
        <v>3271</v>
      </c>
      <c r="O436" s="72" t="s">
        <v>189</v>
      </c>
      <c r="P436" s="79" t="s">
        <v>3272</v>
      </c>
      <c r="Q436" s="72">
        <v>2506</v>
      </c>
      <c r="R436" s="72">
        <v>1044</v>
      </c>
      <c r="S436" s="72" t="s">
        <v>3011</v>
      </c>
      <c r="T436" s="72"/>
      <c r="U436" s="108" t="s">
        <v>2280</v>
      </c>
      <c r="V436" s="108" t="s">
        <v>2280</v>
      </c>
      <c r="W436" s="108" t="s">
        <v>2280</v>
      </c>
      <c r="X436" s="72"/>
      <c r="Y436" s="72" t="s">
        <v>2280</v>
      </c>
      <c r="Z436" s="72" t="s">
        <v>513</v>
      </c>
      <c r="AA436" s="72"/>
      <c r="AB436" s="72"/>
      <c r="AC436" s="72" t="s">
        <v>2173</v>
      </c>
      <c r="AD436" s="72" t="s">
        <v>271</v>
      </c>
      <c r="AE436" s="72" t="s">
        <v>2173</v>
      </c>
      <c r="AF436" s="72" t="s">
        <v>126</v>
      </c>
      <c r="AG436" s="72" t="s">
        <v>2173</v>
      </c>
      <c r="AH436" s="72" t="s">
        <v>127</v>
      </c>
      <c r="AI436" s="72" t="s">
        <v>3200</v>
      </c>
      <c r="AJ436" s="72" t="s">
        <v>3201</v>
      </c>
      <c r="AK436" s="72"/>
      <c r="AL436" s="72" t="s">
        <v>2631</v>
      </c>
      <c r="AM436" s="72"/>
      <c r="AN436" s="72"/>
      <c r="AO436" s="72"/>
      <c r="AP436" s="72" t="s">
        <v>128</v>
      </c>
      <c r="AQ436" s="72" t="s">
        <v>129</v>
      </c>
      <c r="AR436" s="72" t="s">
        <v>376</v>
      </c>
      <c r="AS436" s="72" t="s">
        <v>2333</v>
      </c>
      <c r="AT436" s="72" t="s">
        <v>273</v>
      </c>
      <c r="AU436" s="72" t="s">
        <v>273</v>
      </c>
      <c r="AV436" s="108" t="s">
        <v>273</v>
      </c>
      <c r="AW436" s="72" t="s">
        <v>3012</v>
      </c>
      <c r="AX436" s="72" t="s">
        <v>2177</v>
      </c>
      <c r="AY436" s="72" t="s">
        <v>2177</v>
      </c>
      <c r="AZ436" s="72" t="s">
        <v>133</v>
      </c>
      <c r="BA436" s="72"/>
      <c r="BB436" s="72" t="s">
        <v>3026</v>
      </c>
      <c r="BC436" s="72" t="s">
        <v>203</v>
      </c>
      <c r="BD436" s="72"/>
      <c r="BE436" s="108" t="s">
        <v>275</v>
      </c>
      <c r="BF436" s="72" t="s">
        <v>276</v>
      </c>
      <c r="BG436" s="72" t="s">
        <v>277</v>
      </c>
      <c r="BH436" s="108" t="s">
        <v>278</v>
      </c>
      <c r="BI436" s="72" t="s">
        <v>2785</v>
      </c>
      <c r="BJ436" s="72"/>
      <c r="BK436" s="72" t="s">
        <v>3258</v>
      </c>
      <c r="BL436" s="72" t="s">
        <v>2433</v>
      </c>
      <c r="BM436" s="72">
        <v>7773</v>
      </c>
      <c r="BN436" s="72"/>
      <c r="BO436" s="72"/>
      <c r="BP436" s="72"/>
      <c r="BQ436" s="72" t="s">
        <v>2413</v>
      </c>
      <c r="BR436" s="72" t="s">
        <v>2434</v>
      </c>
      <c r="BS436" s="108" t="s">
        <v>3234</v>
      </c>
      <c r="BT436" s="175" t="s">
        <v>690</v>
      </c>
      <c r="BU436" s="108" t="s">
        <v>3235</v>
      </c>
      <c r="BV436" s="72">
        <v>1346</v>
      </c>
      <c r="BW436" s="72">
        <v>1347</v>
      </c>
      <c r="BX436" s="72">
        <v>1348</v>
      </c>
      <c r="BY436" s="108" t="s">
        <v>143</v>
      </c>
      <c r="BZ436" s="72">
        <v>4</v>
      </c>
      <c r="CA436" s="72"/>
      <c r="CB436" s="72"/>
      <c r="CC436" s="72"/>
      <c r="CD436" s="108"/>
      <c r="CE436" s="72"/>
      <c r="CF436" s="105" t="s">
        <v>3273</v>
      </c>
      <c r="CG436" s="108" t="s">
        <v>2309</v>
      </c>
      <c r="CH436" s="72" t="s">
        <v>1256</v>
      </c>
      <c r="CI436" s="72" t="s">
        <v>2228</v>
      </c>
      <c r="CJ436" s="72" t="s">
        <v>231</v>
      </c>
      <c r="CK436" s="72" t="s">
        <v>3274</v>
      </c>
      <c r="CL436" s="72"/>
      <c r="CM436" s="72"/>
      <c r="CN436" s="72"/>
      <c r="CO436" s="73"/>
      <c r="CP436" s="73"/>
      <c r="CQ436" s="72"/>
      <c r="CR436" s="79" t="s">
        <v>3275</v>
      </c>
      <c r="CS436" s="97"/>
      <c r="CT436" s="72"/>
      <c r="CU436" s="79"/>
    </row>
    <row r="437" spans="1:99" s="80" customFormat="1" x14ac:dyDescent="0.25">
      <c r="A437" s="79" t="s">
        <v>3055</v>
      </c>
      <c r="B437" s="72" t="s">
        <v>2352</v>
      </c>
      <c r="C437" s="73" t="s">
        <v>879</v>
      </c>
      <c r="D437" s="72">
        <v>1280</v>
      </c>
      <c r="E437" s="72" t="s">
        <v>2485</v>
      </c>
      <c r="F437" s="79" t="s">
        <v>765</v>
      </c>
      <c r="G437" s="72" t="s">
        <v>3072</v>
      </c>
      <c r="H437" s="79" t="s">
        <v>396</v>
      </c>
      <c r="I437" s="72"/>
      <c r="J437" s="72">
        <v>23</v>
      </c>
      <c r="K437" s="72">
        <v>2025</v>
      </c>
      <c r="L437" s="72">
        <v>3</v>
      </c>
      <c r="M437" s="72">
        <v>9</v>
      </c>
      <c r="N437" s="105" t="s">
        <v>3293</v>
      </c>
      <c r="O437" s="72" t="s">
        <v>189</v>
      </c>
      <c r="P437" s="82" t="s">
        <v>3320</v>
      </c>
      <c r="Q437" s="72">
        <v>2517</v>
      </c>
      <c r="R437" s="72">
        <v>1054</v>
      </c>
      <c r="S437" s="72" t="s">
        <v>3011</v>
      </c>
      <c r="T437" s="72"/>
      <c r="U437" s="75" t="s">
        <v>2280</v>
      </c>
      <c r="V437" s="74" t="s">
        <v>2280</v>
      </c>
      <c r="W437" s="74" t="s">
        <v>2280</v>
      </c>
      <c r="X437" s="72" t="s">
        <v>2387</v>
      </c>
      <c r="Y437" s="72" t="s">
        <v>2280</v>
      </c>
      <c r="Z437" s="72"/>
      <c r="AA437" s="72"/>
      <c r="AB437" s="72"/>
      <c r="AC437" s="75" t="s">
        <v>255</v>
      </c>
      <c r="AD437" s="75" t="s">
        <v>2508</v>
      </c>
      <c r="AE437" s="75" t="s">
        <v>193</v>
      </c>
      <c r="AF437" s="75" t="s">
        <v>195</v>
      </c>
      <c r="AG437" s="75" t="s">
        <v>1162</v>
      </c>
      <c r="AH437" s="75" t="s">
        <v>195</v>
      </c>
      <c r="AI437" s="75" t="s">
        <v>3200</v>
      </c>
      <c r="AJ437" s="75" t="s">
        <v>3201</v>
      </c>
      <c r="AK437" s="72"/>
      <c r="AL437" s="72"/>
      <c r="AM437" s="72"/>
      <c r="AN437" s="72"/>
      <c r="AO437" s="72"/>
      <c r="AP437" s="72" t="s">
        <v>128</v>
      </c>
      <c r="AQ437" s="72" t="s">
        <v>129</v>
      </c>
      <c r="AR437" s="72" t="s">
        <v>198</v>
      </c>
      <c r="AS437" s="72" t="s">
        <v>2401</v>
      </c>
      <c r="AT437" s="75" t="s">
        <v>2177</v>
      </c>
      <c r="AU437" s="75" t="s">
        <v>3012</v>
      </c>
      <c r="AV437" s="74" t="s">
        <v>3012</v>
      </c>
      <c r="AW437" s="75" t="s">
        <v>3012</v>
      </c>
      <c r="AX437" s="72" t="s">
        <v>2177</v>
      </c>
      <c r="AY437" s="72" t="s">
        <v>2177</v>
      </c>
      <c r="AZ437" s="75" t="s">
        <v>133</v>
      </c>
      <c r="BA437" s="72"/>
      <c r="BB437" s="72" t="s">
        <v>3026</v>
      </c>
      <c r="BC437" s="72" t="s">
        <v>203</v>
      </c>
      <c r="BD437" s="72"/>
      <c r="BE437" s="74" t="s">
        <v>275</v>
      </c>
      <c r="BF437" s="75" t="s">
        <v>276</v>
      </c>
      <c r="BG437" s="75" t="s">
        <v>277</v>
      </c>
      <c r="BH437" s="74" t="s">
        <v>278</v>
      </c>
      <c r="BI437" s="75" t="s">
        <v>2785</v>
      </c>
      <c r="BJ437" s="72"/>
      <c r="BK437" s="72" t="s">
        <v>2454</v>
      </c>
      <c r="BL437" s="72" t="s">
        <v>2433</v>
      </c>
      <c r="BM437" s="72">
        <v>7778</v>
      </c>
      <c r="BN437" s="72"/>
      <c r="BO437" s="72"/>
      <c r="BP437" s="72"/>
      <c r="BQ437" s="72" t="s">
        <v>2413</v>
      </c>
      <c r="BR437" s="72" t="s">
        <v>2434</v>
      </c>
      <c r="BS437" s="108" t="s">
        <v>3234</v>
      </c>
      <c r="BT437" s="76" t="s">
        <v>690</v>
      </c>
      <c r="BU437" s="108" t="s">
        <v>3235</v>
      </c>
      <c r="BV437" s="72">
        <v>1334</v>
      </c>
      <c r="BW437" s="72">
        <v>1335</v>
      </c>
      <c r="BX437" s="72">
        <v>1336</v>
      </c>
      <c r="BY437" s="74" t="s">
        <v>143</v>
      </c>
      <c r="BZ437" s="75">
        <v>4</v>
      </c>
      <c r="CA437" s="72"/>
      <c r="CB437" s="72"/>
      <c r="CC437" s="72"/>
      <c r="CD437" s="108"/>
      <c r="CE437" s="72"/>
      <c r="CF437" s="105" t="s">
        <v>3321</v>
      </c>
      <c r="CG437" s="74" t="s">
        <v>2309</v>
      </c>
      <c r="CH437" s="75" t="s">
        <v>1256</v>
      </c>
      <c r="CI437" s="75" t="s">
        <v>2228</v>
      </c>
      <c r="CJ437" s="75" t="s">
        <v>231</v>
      </c>
      <c r="CK437" s="72" t="s">
        <v>232</v>
      </c>
      <c r="CL437" s="72"/>
      <c r="CM437" s="72"/>
      <c r="CN437" s="72"/>
      <c r="CO437" s="73"/>
      <c r="CP437" s="73"/>
      <c r="CQ437" s="72"/>
      <c r="CR437" s="79" t="s">
        <v>3322</v>
      </c>
      <c r="CS437" s="97"/>
      <c r="CT437" s="72"/>
      <c r="CU437" s="79"/>
    </row>
    <row r="438" spans="1:99" s="80" customFormat="1" x14ac:dyDescent="0.25">
      <c r="A438" s="79" t="s">
        <v>3073</v>
      </c>
      <c r="B438" s="72" t="s">
        <v>2352</v>
      </c>
      <c r="C438" s="73" t="s">
        <v>879</v>
      </c>
      <c r="D438" s="72">
        <v>1080</v>
      </c>
      <c r="E438" s="72" t="s">
        <v>2485</v>
      </c>
      <c r="F438" s="79" t="s">
        <v>765</v>
      </c>
      <c r="G438" s="72" t="s">
        <v>3074</v>
      </c>
      <c r="H438" s="79" t="s">
        <v>396</v>
      </c>
      <c r="I438" s="72"/>
      <c r="J438" s="72">
        <v>27</v>
      </c>
      <c r="K438" s="72">
        <v>2025</v>
      </c>
      <c r="L438" s="72">
        <v>3</v>
      </c>
      <c r="M438" s="72">
        <v>9</v>
      </c>
      <c r="N438" s="105" t="s">
        <v>3293</v>
      </c>
      <c r="O438" s="72" t="s">
        <v>189</v>
      </c>
      <c r="P438" s="82" t="s">
        <v>3325</v>
      </c>
      <c r="Q438" s="72">
        <v>2529</v>
      </c>
      <c r="R438" s="72">
        <v>1055</v>
      </c>
      <c r="S438" s="72" t="s">
        <v>3011</v>
      </c>
      <c r="T438" s="72"/>
      <c r="U438" s="75" t="s">
        <v>2280</v>
      </c>
      <c r="V438" s="74" t="s">
        <v>2280</v>
      </c>
      <c r="W438" s="74" t="s">
        <v>2280</v>
      </c>
      <c r="X438" s="72" t="s">
        <v>2387</v>
      </c>
      <c r="Y438" s="72" t="s">
        <v>2280</v>
      </c>
      <c r="Z438" s="72"/>
      <c r="AA438" s="72"/>
      <c r="AB438" s="72"/>
      <c r="AC438" s="75" t="s">
        <v>255</v>
      </c>
      <c r="AD438" s="75" t="s">
        <v>2508</v>
      </c>
      <c r="AE438" s="75" t="s">
        <v>193</v>
      </c>
      <c r="AF438" s="75" t="s">
        <v>195</v>
      </c>
      <c r="AG438" s="75" t="s">
        <v>1162</v>
      </c>
      <c r="AH438" s="75" t="s">
        <v>195</v>
      </c>
      <c r="AI438" s="75" t="s">
        <v>3200</v>
      </c>
      <c r="AJ438" s="75" t="s">
        <v>3201</v>
      </c>
      <c r="AK438" s="72"/>
      <c r="AL438" s="72"/>
      <c r="AM438" s="72"/>
      <c r="AN438" s="72"/>
      <c r="AO438" s="72"/>
      <c r="AP438" s="72" t="s">
        <v>128</v>
      </c>
      <c r="AQ438" s="72" t="s">
        <v>129</v>
      </c>
      <c r="AR438" s="72" t="s">
        <v>198</v>
      </c>
      <c r="AS438" s="72" t="s">
        <v>2401</v>
      </c>
      <c r="AT438" s="75" t="s">
        <v>2177</v>
      </c>
      <c r="AU438" s="75" t="s">
        <v>3012</v>
      </c>
      <c r="AV438" s="74" t="s">
        <v>3012</v>
      </c>
      <c r="AW438" s="75" t="s">
        <v>3012</v>
      </c>
      <c r="AX438" s="72" t="s">
        <v>2177</v>
      </c>
      <c r="AY438" s="72" t="s">
        <v>2177</v>
      </c>
      <c r="AZ438" s="75" t="s">
        <v>133</v>
      </c>
      <c r="BA438" s="72"/>
      <c r="BB438" s="72" t="s">
        <v>3026</v>
      </c>
      <c r="BC438" s="72" t="s">
        <v>203</v>
      </c>
      <c r="BD438" s="72"/>
      <c r="BE438" s="74" t="s">
        <v>275</v>
      </c>
      <c r="BF438" s="75" t="s">
        <v>276</v>
      </c>
      <c r="BG438" s="75" t="s">
        <v>277</v>
      </c>
      <c r="BH438" s="74" t="s">
        <v>278</v>
      </c>
      <c r="BI438" s="75" t="s">
        <v>2785</v>
      </c>
      <c r="BJ438" s="72"/>
      <c r="BK438" s="72" t="s">
        <v>2454</v>
      </c>
      <c r="BL438" s="72" t="s">
        <v>2433</v>
      </c>
      <c r="BM438" s="72">
        <v>7776</v>
      </c>
      <c r="BN438" s="72"/>
      <c r="BO438" s="72"/>
      <c r="BP438" s="72"/>
      <c r="BQ438" s="72" t="s">
        <v>2413</v>
      </c>
      <c r="BR438" s="72" t="s">
        <v>2434</v>
      </c>
      <c r="BS438" s="108" t="s">
        <v>3234</v>
      </c>
      <c r="BT438" s="76" t="s">
        <v>690</v>
      </c>
      <c r="BU438" s="108" t="s">
        <v>3235</v>
      </c>
      <c r="BV438" s="72">
        <v>1364</v>
      </c>
      <c r="BW438" s="72">
        <v>1365</v>
      </c>
      <c r="BX438" s="72">
        <v>1366</v>
      </c>
      <c r="BY438" s="74" t="s">
        <v>143</v>
      </c>
      <c r="BZ438" s="75">
        <v>4</v>
      </c>
      <c r="CA438" s="72"/>
      <c r="CB438" s="72"/>
      <c r="CC438" s="72"/>
      <c r="CD438" s="108"/>
      <c r="CE438" s="72"/>
      <c r="CF438" s="105" t="s">
        <v>3326</v>
      </c>
      <c r="CG438" s="74" t="s">
        <v>2309</v>
      </c>
      <c r="CH438" s="75" t="s">
        <v>1256</v>
      </c>
      <c r="CI438" s="75" t="s">
        <v>2228</v>
      </c>
      <c r="CJ438" s="75" t="s">
        <v>231</v>
      </c>
      <c r="CK438" s="72" t="s">
        <v>232</v>
      </c>
      <c r="CL438" s="72"/>
      <c r="CM438" s="72"/>
      <c r="CN438" s="72"/>
      <c r="CO438" s="73"/>
      <c r="CP438" s="73"/>
      <c r="CQ438" s="72"/>
      <c r="CR438" s="79" t="s">
        <v>3327</v>
      </c>
      <c r="CS438" s="97"/>
      <c r="CT438" s="72"/>
      <c r="CU438" s="79"/>
    </row>
    <row r="439" spans="1:99" s="80" customFormat="1" x14ac:dyDescent="0.25">
      <c r="A439" s="79" t="s">
        <v>3212</v>
      </c>
      <c r="B439" s="72" t="s">
        <v>2352</v>
      </c>
      <c r="C439" s="73" t="s">
        <v>879</v>
      </c>
      <c r="D439" s="72">
        <v>1280</v>
      </c>
      <c r="E439" s="72" t="s">
        <v>2485</v>
      </c>
      <c r="F439" s="79" t="s">
        <v>2882</v>
      </c>
      <c r="G439" s="72" t="s">
        <v>2883</v>
      </c>
      <c r="H439" s="79" t="s">
        <v>498</v>
      </c>
      <c r="I439" s="72"/>
      <c r="J439" s="72">
        <v>31</v>
      </c>
      <c r="K439" s="72">
        <v>2025</v>
      </c>
      <c r="L439" s="72">
        <v>3</v>
      </c>
      <c r="M439" s="72">
        <v>9</v>
      </c>
      <c r="N439" s="105" t="s">
        <v>3445</v>
      </c>
      <c r="O439" s="72" t="s">
        <v>189</v>
      </c>
      <c r="P439" s="82" t="s">
        <v>3353</v>
      </c>
      <c r="Q439" s="72">
        <v>2525</v>
      </c>
      <c r="R439" s="72">
        <v>1064</v>
      </c>
      <c r="S439" s="72" t="s">
        <v>3011</v>
      </c>
      <c r="T439" s="72"/>
      <c r="U439" s="75" t="s">
        <v>2280</v>
      </c>
      <c r="V439" s="74" t="s">
        <v>2280</v>
      </c>
      <c r="W439" s="74" t="s">
        <v>2280</v>
      </c>
      <c r="X439" s="72"/>
      <c r="Y439" s="72" t="s">
        <v>2280</v>
      </c>
      <c r="Z439" s="72"/>
      <c r="AA439" s="72"/>
      <c r="AB439" s="72"/>
      <c r="AC439" s="75" t="s">
        <v>255</v>
      </c>
      <c r="AD439" s="75" t="s">
        <v>2508</v>
      </c>
      <c r="AE439" s="75" t="s">
        <v>193</v>
      </c>
      <c r="AF439" s="75" t="s">
        <v>195</v>
      </c>
      <c r="AG439" s="75" t="s">
        <v>1162</v>
      </c>
      <c r="AH439" s="75" t="s">
        <v>195</v>
      </c>
      <c r="AI439" s="75" t="s">
        <v>3200</v>
      </c>
      <c r="AJ439" s="75" t="s">
        <v>3201</v>
      </c>
      <c r="AK439" s="72"/>
      <c r="AL439" s="72"/>
      <c r="AM439" s="72"/>
      <c r="AN439" s="72"/>
      <c r="AO439" s="72"/>
      <c r="AP439" s="72" t="s">
        <v>128</v>
      </c>
      <c r="AQ439" s="72" t="s">
        <v>129</v>
      </c>
      <c r="AR439" s="72" t="s">
        <v>198</v>
      </c>
      <c r="AS439" s="72" t="s">
        <v>2401</v>
      </c>
      <c r="AT439" s="75" t="s">
        <v>2177</v>
      </c>
      <c r="AU439" s="75" t="s">
        <v>3012</v>
      </c>
      <c r="AV439" s="74" t="s">
        <v>3012</v>
      </c>
      <c r="AW439" s="75" t="s">
        <v>3012</v>
      </c>
      <c r="AX439" s="72" t="s">
        <v>2177</v>
      </c>
      <c r="AY439" s="72" t="s">
        <v>2177</v>
      </c>
      <c r="AZ439" s="75" t="s">
        <v>133</v>
      </c>
      <c r="BA439" s="72"/>
      <c r="BB439" s="72" t="s">
        <v>274</v>
      </c>
      <c r="BC439" s="72" t="s">
        <v>203</v>
      </c>
      <c r="BD439" s="72"/>
      <c r="BE439" s="74" t="s">
        <v>275</v>
      </c>
      <c r="BF439" s="75" t="s">
        <v>276</v>
      </c>
      <c r="BG439" s="75" t="s">
        <v>277</v>
      </c>
      <c r="BH439" s="74" t="s">
        <v>278</v>
      </c>
      <c r="BI439" s="75" t="s">
        <v>2785</v>
      </c>
      <c r="BJ439" s="72"/>
      <c r="BK439" s="72"/>
      <c r="BL439" s="72" t="s">
        <v>2433</v>
      </c>
      <c r="BM439" s="72">
        <v>7764</v>
      </c>
      <c r="BN439" s="72"/>
      <c r="BO439" s="72"/>
      <c r="BP439" s="72"/>
      <c r="BQ439" s="72" t="s">
        <v>2413</v>
      </c>
      <c r="BR439" s="72" t="s">
        <v>2434</v>
      </c>
      <c r="BS439" s="108" t="s">
        <v>3234</v>
      </c>
      <c r="BT439" s="76" t="s">
        <v>690</v>
      </c>
      <c r="BU439" s="108" t="s">
        <v>3354</v>
      </c>
      <c r="BV439" s="72">
        <v>1381</v>
      </c>
      <c r="BW439" s="72">
        <v>1382</v>
      </c>
      <c r="BX439" s="72">
        <v>1383</v>
      </c>
      <c r="BY439" s="74" t="s">
        <v>143</v>
      </c>
      <c r="BZ439" s="75">
        <v>4</v>
      </c>
      <c r="CA439" s="72"/>
      <c r="CB439" s="72"/>
      <c r="CC439" s="72"/>
      <c r="CD439" s="108"/>
      <c r="CE439" s="72"/>
      <c r="CF439" s="105" t="s">
        <v>3355</v>
      </c>
      <c r="CG439" s="74" t="s">
        <v>2309</v>
      </c>
      <c r="CH439" s="75" t="s">
        <v>1256</v>
      </c>
      <c r="CI439" s="75" t="s">
        <v>2227</v>
      </c>
      <c r="CJ439" s="75" t="s">
        <v>231</v>
      </c>
      <c r="CK439" s="72" t="s">
        <v>232</v>
      </c>
      <c r="CL439" s="72"/>
      <c r="CM439" s="72"/>
      <c r="CN439" s="72"/>
      <c r="CO439" s="73"/>
      <c r="CP439" s="73"/>
      <c r="CQ439" s="72"/>
      <c r="CR439" s="79" t="s">
        <v>3372</v>
      </c>
      <c r="CS439" s="97"/>
      <c r="CT439" s="72"/>
      <c r="CU439" s="79" t="s">
        <v>3352</v>
      </c>
    </row>
    <row r="440" spans="1:99" x14ac:dyDescent="0.25">
      <c r="A440" s="104" t="s">
        <v>3214</v>
      </c>
      <c r="B440" s="1" t="s">
        <v>2352</v>
      </c>
      <c r="C440" s="2" t="s">
        <v>879</v>
      </c>
      <c r="D440" s="1">
        <v>1280</v>
      </c>
      <c r="E440" s="1" t="s">
        <v>2485</v>
      </c>
      <c r="F440" s="104" t="s">
        <v>3213</v>
      </c>
      <c r="G440" s="1" t="s">
        <v>2883</v>
      </c>
      <c r="H440" s="104" t="s">
        <v>498</v>
      </c>
      <c r="N440" s="141"/>
      <c r="P440" s="104"/>
      <c r="U440" s="40"/>
      <c r="V440" s="40"/>
      <c r="W440" s="40"/>
      <c r="AV440" s="40"/>
      <c r="BE440" s="40"/>
      <c r="BH440" s="40"/>
      <c r="BS440" s="40"/>
      <c r="BT440" s="9"/>
      <c r="BU440" s="40"/>
      <c r="BY440" s="40"/>
      <c r="CD440" s="40"/>
      <c r="CF440" s="141"/>
      <c r="CG440" s="40"/>
      <c r="CR440" s="104"/>
      <c r="CU440" s="104"/>
    </row>
    <row r="441" spans="1:99" x14ac:dyDescent="0.25">
      <c r="A441" s="104" t="s">
        <v>3221</v>
      </c>
      <c r="B441" s="1" t="s">
        <v>117</v>
      </c>
      <c r="C441" s="2"/>
      <c r="D441" s="1">
        <v>1280</v>
      </c>
      <c r="F441" s="104" t="s">
        <v>1218</v>
      </c>
      <c r="H441" s="104" t="s">
        <v>877</v>
      </c>
      <c r="N441" s="141"/>
      <c r="P441" s="104"/>
      <c r="U441" s="40"/>
      <c r="V441" s="40"/>
      <c r="W441" s="40"/>
      <c r="AV441" s="40"/>
      <c r="BE441" s="40"/>
      <c r="BH441" s="40"/>
      <c r="BS441" s="40"/>
      <c r="BT441" s="9"/>
      <c r="BU441" s="40"/>
      <c r="BY441" s="40"/>
      <c r="CD441" s="40"/>
      <c r="CF441" s="141"/>
      <c r="CG441" s="40"/>
      <c r="CR441" s="104"/>
      <c r="CU441" s="104"/>
    </row>
    <row r="442" spans="1:99" x14ac:dyDescent="0.25">
      <c r="A442" s="104" t="s">
        <v>3222</v>
      </c>
      <c r="B442" s="1" t="s">
        <v>2352</v>
      </c>
      <c r="C442" s="2"/>
      <c r="D442" s="1">
        <v>950</v>
      </c>
      <c r="F442" s="104" t="s">
        <v>3349</v>
      </c>
      <c r="G442" s="104" t="s">
        <v>3225</v>
      </c>
      <c r="H442" s="104" t="s">
        <v>170</v>
      </c>
      <c r="N442" s="141"/>
      <c r="P442" s="104"/>
      <c r="U442" s="40"/>
      <c r="V442" s="40"/>
      <c r="W442" s="40"/>
      <c r="AV442" s="40"/>
      <c r="BE442" s="40"/>
      <c r="BH442" s="40"/>
      <c r="BS442" s="40"/>
      <c r="BT442" s="9"/>
      <c r="BU442" s="40"/>
      <c r="BY442" s="40"/>
      <c r="CD442" s="40"/>
      <c r="CF442" s="141"/>
      <c r="CG442" s="40"/>
      <c r="CR442" s="104"/>
      <c r="CU442" s="104"/>
    </row>
    <row r="443" spans="1:99" s="80" customFormat="1" x14ac:dyDescent="0.25">
      <c r="A443" s="79" t="s">
        <v>3223</v>
      </c>
      <c r="B443" s="72" t="s">
        <v>32</v>
      </c>
      <c r="C443" s="73"/>
      <c r="D443" s="72">
        <v>4500</v>
      </c>
      <c r="E443" s="72"/>
      <c r="F443" s="79" t="s">
        <v>3224</v>
      </c>
      <c r="G443" s="79" t="s">
        <v>3225</v>
      </c>
      <c r="H443" s="79" t="s">
        <v>170</v>
      </c>
      <c r="I443" s="72"/>
      <c r="J443" s="72">
        <v>5</v>
      </c>
      <c r="K443" s="72">
        <v>2026</v>
      </c>
      <c r="L443" s="72">
        <v>2</v>
      </c>
      <c r="M443" s="72">
        <v>9</v>
      </c>
      <c r="N443" s="105" t="s">
        <v>3456</v>
      </c>
      <c r="O443" s="72" t="s">
        <v>189</v>
      </c>
      <c r="P443" s="79" t="s">
        <v>3457</v>
      </c>
      <c r="Q443" s="72">
        <v>2537</v>
      </c>
      <c r="R443" s="72">
        <v>1073</v>
      </c>
      <c r="S443" s="72" t="s">
        <v>2144</v>
      </c>
      <c r="T443" s="72"/>
      <c r="U443" s="79" t="s">
        <v>1108</v>
      </c>
      <c r="V443" s="108"/>
      <c r="W443" s="108"/>
      <c r="X443" s="79" t="s">
        <v>1108</v>
      </c>
      <c r="Y443" s="79" t="s">
        <v>1108</v>
      </c>
      <c r="Z443" s="72"/>
      <c r="AA443" s="72"/>
      <c r="AB443" s="72"/>
      <c r="AC443" s="72" t="s">
        <v>1428</v>
      </c>
      <c r="AD443" s="72" t="s">
        <v>3468</v>
      </c>
      <c r="AE443" s="72" t="s">
        <v>1428</v>
      </c>
      <c r="AF443" s="72" t="s">
        <v>3471</v>
      </c>
      <c r="AG443" s="72" t="s">
        <v>1428</v>
      </c>
      <c r="AH443" s="72" t="s">
        <v>3473</v>
      </c>
      <c r="AI443" s="72" t="s">
        <v>1428</v>
      </c>
      <c r="AJ443" s="72" t="s">
        <v>3474</v>
      </c>
      <c r="AK443" s="72"/>
      <c r="AL443" s="72"/>
      <c r="AM443" s="72"/>
      <c r="AN443" s="72"/>
      <c r="AO443" s="72"/>
      <c r="AP443" s="72" t="s">
        <v>128</v>
      </c>
      <c r="AQ443" s="72" t="s">
        <v>129</v>
      </c>
      <c r="AR443" s="72" t="s">
        <v>1428</v>
      </c>
      <c r="AS443" s="72" t="s">
        <v>3458</v>
      </c>
      <c r="AT443" s="72" t="s">
        <v>3459</v>
      </c>
      <c r="AU443" s="72" t="s">
        <v>3460</v>
      </c>
      <c r="AV443" s="108" t="s">
        <v>3460</v>
      </c>
      <c r="AW443" s="72" t="s">
        <v>3012</v>
      </c>
      <c r="AX443" s="72" t="s">
        <v>3461</v>
      </c>
      <c r="AY443" s="72"/>
      <c r="AZ443" s="72"/>
      <c r="BA443" s="72"/>
      <c r="BB443" s="72" t="s">
        <v>2662</v>
      </c>
      <c r="BC443" s="72" t="s">
        <v>203</v>
      </c>
      <c r="BD443" s="72"/>
      <c r="BE443" s="108" t="s">
        <v>614</v>
      </c>
      <c r="BF443" s="72" t="s">
        <v>3462</v>
      </c>
      <c r="BG443" s="72" t="s">
        <v>2343</v>
      </c>
      <c r="BH443" s="108" t="s">
        <v>278</v>
      </c>
      <c r="BI443" s="72" t="s">
        <v>32</v>
      </c>
      <c r="BJ443" s="72"/>
      <c r="BK443" s="72" t="s">
        <v>2454</v>
      </c>
      <c r="BL443" s="72" t="s">
        <v>2433</v>
      </c>
      <c r="BM443" s="72">
        <v>7807</v>
      </c>
      <c r="BN443" s="72"/>
      <c r="BO443" s="72"/>
      <c r="BP443" s="72"/>
      <c r="BQ443" s="72" t="s">
        <v>2414</v>
      </c>
      <c r="BR443" s="72" t="s">
        <v>2778</v>
      </c>
      <c r="BS443" s="139" t="s">
        <v>3463</v>
      </c>
      <c r="BT443" s="76" t="s">
        <v>2344</v>
      </c>
      <c r="BU443" s="79" t="s">
        <v>3464</v>
      </c>
      <c r="BV443" s="72">
        <v>1460</v>
      </c>
      <c r="BW443" s="72">
        <v>1461</v>
      </c>
      <c r="BX443" s="72"/>
      <c r="BY443" s="108" t="s">
        <v>955</v>
      </c>
      <c r="BZ443" s="72">
        <v>16</v>
      </c>
      <c r="CA443" s="72"/>
      <c r="CB443" s="72"/>
      <c r="CC443" s="72"/>
      <c r="CD443" s="108"/>
      <c r="CE443" s="72" t="s">
        <v>148</v>
      </c>
      <c r="CF443" s="105"/>
      <c r="CG443" s="108" t="s">
        <v>2309</v>
      </c>
      <c r="CH443" s="72"/>
      <c r="CI443" s="72"/>
      <c r="CJ443" s="72" t="s">
        <v>231</v>
      </c>
      <c r="CK443" s="72" t="s">
        <v>1224</v>
      </c>
      <c r="CL443" s="72"/>
      <c r="CM443" s="72"/>
      <c r="CN443" s="72"/>
      <c r="CO443" s="73"/>
      <c r="CP443" s="73"/>
      <c r="CQ443" s="72"/>
      <c r="CR443" s="79" t="s">
        <v>3465</v>
      </c>
      <c r="CS443" s="97"/>
      <c r="CT443" s="72"/>
      <c r="CU443" s="79" t="s">
        <v>3466</v>
      </c>
    </row>
    <row r="444" spans="1:99" x14ac:dyDescent="0.25">
      <c r="A444" s="104" t="s">
        <v>3328</v>
      </c>
      <c r="B444" s="1" t="s">
        <v>32</v>
      </c>
      <c r="C444" s="2"/>
      <c r="D444" s="1">
        <v>4500</v>
      </c>
      <c r="F444" s="104" t="s">
        <v>3329</v>
      </c>
      <c r="G444" s="104" t="s">
        <v>1171</v>
      </c>
      <c r="H444" s="104" t="s">
        <v>396</v>
      </c>
      <c r="N444" s="141"/>
      <c r="P444" s="104"/>
      <c r="U444" s="40"/>
      <c r="V444" s="40"/>
      <c r="W444" s="40"/>
      <c r="AV444" s="40"/>
      <c r="BE444" s="40"/>
      <c r="BH444" s="40"/>
      <c r="BS444" s="40"/>
      <c r="BT444" s="9"/>
      <c r="BU444" s="40"/>
      <c r="BY444" s="40"/>
      <c r="CD444" s="40"/>
      <c r="CF444" s="141"/>
      <c r="CG444" s="40"/>
      <c r="CR444" s="104"/>
      <c r="CU444" s="104" t="s">
        <v>3467</v>
      </c>
    </row>
    <row r="445" spans="1:99" s="80" customFormat="1" x14ac:dyDescent="0.25">
      <c r="A445" s="79" t="s">
        <v>3333</v>
      </c>
      <c r="B445" s="72" t="s">
        <v>2352</v>
      </c>
      <c r="C445" s="73"/>
      <c r="D445" s="72">
        <v>1280</v>
      </c>
      <c r="E445" s="72"/>
      <c r="F445" s="79" t="s">
        <v>3334</v>
      </c>
      <c r="G445" s="79" t="s">
        <v>3335</v>
      </c>
      <c r="H445" s="79" t="s">
        <v>498</v>
      </c>
      <c r="I445" s="72"/>
      <c r="J445" s="72">
        <v>8</v>
      </c>
      <c r="K445" s="72">
        <v>2026</v>
      </c>
      <c r="L445" s="72">
        <v>2</v>
      </c>
      <c r="M445" s="72">
        <v>7</v>
      </c>
      <c r="N445" s="105" t="s">
        <v>3514</v>
      </c>
      <c r="O445" s="72" t="s">
        <v>189</v>
      </c>
      <c r="P445" s="82" t="s">
        <v>3487</v>
      </c>
      <c r="Q445" s="72">
        <v>2601</v>
      </c>
      <c r="R445" s="72">
        <v>1076</v>
      </c>
      <c r="S445" s="72" t="s">
        <v>3011</v>
      </c>
      <c r="T445" s="72"/>
      <c r="U445" s="75" t="s">
        <v>2280</v>
      </c>
      <c r="V445" s="74" t="s">
        <v>2280</v>
      </c>
      <c r="W445" s="74" t="s">
        <v>2280</v>
      </c>
      <c r="X445" s="72"/>
      <c r="Y445" s="72"/>
      <c r="Z445" s="72"/>
      <c r="AA445" s="72"/>
      <c r="AB445" s="72"/>
      <c r="AC445" s="75" t="s">
        <v>255</v>
      </c>
      <c r="AD445" s="75" t="s">
        <v>2508</v>
      </c>
      <c r="AE445" s="75" t="s">
        <v>193</v>
      </c>
      <c r="AF445" s="75" t="s">
        <v>195</v>
      </c>
      <c r="AG445" s="75" t="s">
        <v>1162</v>
      </c>
      <c r="AH445" s="75" t="s">
        <v>195</v>
      </c>
      <c r="AI445" s="72" t="s">
        <v>1428</v>
      </c>
      <c r="AJ445" s="72" t="s">
        <v>3474</v>
      </c>
      <c r="AK445" s="72"/>
      <c r="AL445" s="72"/>
      <c r="AM445" s="72"/>
      <c r="AN445" s="72"/>
      <c r="AO445" s="72"/>
      <c r="AP445" s="72" t="s">
        <v>128</v>
      </c>
      <c r="AQ445" s="72" t="s">
        <v>129</v>
      </c>
      <c r="AR445" s="72" t="s">
        <v>198</v>
      </c>
      <c r="AS445" s="72" t="s">
        <v>2401</v>
      </c>
      <c r="AT445" s="75" t="s">
        <v>2177</v>
      </c>
      <c r="AU445" s="75" t="s">
        <v>3012</v>
      </c>
      <c r="AV445" s="74" t="s">
        <v>3012</v>
      </c>
      <c r="AW445" s="75" t="s">
        <v>3012</v>
      </c>
      <c r="AX445" s="72" t="s">
        <v>2177</v>
      </c>
      <c r="AY445" s="72" t="s">
        <v>2177</v>
      </c>
      <c r="AZ445" s="72"/>
      <c r="BA445" s="72"/>
      <c r="BB445" s="72" t="s">
        <v>3026</v>
      </c>
      <c r="BC445" s="72" t="s">
        <v>203</v>
      </c>
      <c r="BD445" s="72"/>
      <c r="BE445" s="74" t="s">
        <v>275</v>
      </c>
      <c r="BF445" s="75" t="s">
        <v>276</v>
      </c>
      <c r="BG445" s="75" t="s">
        <v>277</v>
      </c>
      <c r="BH445" s="74" t="s">
        <v>278</v>
      </c>
      <c r="BI445" s="75" t="s">
        <v>2785</v>
      </c>
      <c r="BJ445" s="72"/>
      <c r="BK445" s="72"/>
      <c r="BL445" s="72" t="s">
        <v>2433</v>
      </c>
      <c r="BM445" s="72">
        <v>7800</v>
      </c>
      <c r="BN445" s="72"/>
      <c r="BO445" s="72"/>
      <c r="BP445" s="72"/>
      <c r="BQ445" s="72" t="s">
        <v>2413</v>
      </c>
      <c r="BR445" s="72" t="s">
        <v>2434</v>
      </c>
      <c r="BS445" s="108" t="s">
        <v>3336</v>
      </c>
      <c r="BT445" s="175" t="s">
        <v>690</v>
      </c>
      <c r="BU445" s="108" t="s">
        <v>3317</v>
      </c>
      <c r="BV445" s="72">
        <v>1395</v>
      </c>
      <c r="BW445" s="72">
        <v>1396</v>
      </c>
      <c r="BX445" s="72"/>
      <c r="BY445" s="74" t="s">
        <v>143</v>
      </c>
      <c r="BZ445" s="75">
        <v>4</v>
      </c>
      <c r="CA445" s="72"/>
      <c r="CB445" s="72"/>
      <c r="CC445" s="72"/>
      <c r="CD445" s="108"/>
      <c r="CE445" s="72"/>
      <c r="CF445" s="105" t="s">
        <v>3488</v>
      </c>
      <c r="CG445" s="108" t="s">
        <v>2309</v>
      </c>
      <c r="CH445" s="72"/>
      <c r="CI445" s="72" t="s">
        <v>2227</v>
      </c>
      <c r="CJ445" s="72" t="s">
        <v>184</v>
      </c>
      <c r="CK445" s="72"/>
      <c r="CL445" s="72"/>
      <c r="CM445" s="72"/>
      <c r="CN445" s="72"/>
      <c r="CO445" s="73"/>
      <c r="CP445" s="73"/>
      <c r="CQ445" s="72"/>
      <c r="CR445" s="195" t="s">
        <v>3513</v>
      </c>
      <c r="CS445" s="97">
        <v>1336</v>
      </c>
      <c r="CT445" s="72">
        <v>307.10000000000002</v>
      </c>
      <c r="CU445" s="79" t="s">
        <v>3484</v>
      </c>
    </row>
    <row r="446" spans="1:99" x14ac:dyDescent="0.25">
      <c r="A446" s="104" t="s">
        <v>3361</v>
      </c>
      <c r="B446" s="1" t="s">
        <v>2352</v>
      </c>
      <c r="C446" s="2"/>
      <c r="D446" s="1">
        <v>1280</v>
      </c>
      <c r="E446" s="1" t="s">
        <v>2485</v>
      </c>
      <c r="F446" s="104" t="s">
        <v>3363</v>
      </c>
      <c r="G446" s="104" t="s">
        <v>3364</v>
      </c>
      <c r="H446" s="104" t="s">
        <v>498</v>
      </c>
      <c r="L446" s="1">
        <v>2</v>
      </c>
      <c r="N446" s="141"/>
      <c r="P446" s="104"/>
      <c r="U446" s="40"/>
      <c r="V446" s="40"/>
      <c r="W446" s="40"/>
      <c r="AR446" s="1" t="s">
        <v>198</v>
      </c>
      <c r="AV446" s="40"/>
      <c r="BE446" s="40"/>
      <c r="BH446" s="40"/>
      <c r="BS446" s="40"/>
      <c r="BT446" s="9"/>
      <c r="BU446" s="40"/>
      <c r="BY446" s="40"/>
      <c r="CD446" s="40"/>
      <c r="CF446" s="141"/>
      <c r="CG446" s="40"/>
      <c r="CR446" s="104"/>
      <c r="CU446" s="104"/>
    </row>
    <row r="447" spans="1:99" x14ac:dyDescent="0.25">
      <c r="A447" s="104" t="s">
        <v>3362</v>
      </c>
      <c r="B447" s="1" t="s">
        <v>2353</v>
      </c>
      <c r="C447" s="2"/>
      <c r="D447" s="1">
        <v>1280</v>
      </c>
      <c r="E447" s="1" t="s">
        <v>133</v>
      </c>
      <c r="F447" s="104" t="s">
        <v>1212</v>
      </c>
      <c r="G447" s="1" t="s">
        <v>3365</v>
      </c>
      <c r="H447" s="104" t="s">
        <v>170</v>
      </c>
      <c r="L447" s="1">
        <v>1</v>
      </c>
      <c r="N447" s="141"/>
      <c r="P447" s="104"/>
      <c r="U447" s="40"/>
      <c r="V447" s="40"/>
      <c r="W447" s="40"/>
      <c r="AR447" s="1" t="s">
        <v>198</v>
      </c>
      <c r="AV447" s="40"/>
      <c r="BE447" s="40"/>
      <c r="BH447" s="40"/>
      <c r="BS447" s="40"/>
      <c r="BT447" s="9"/>
      <c r="BU447" s="40"/>
      <c r="BY447" s="40"/>
      <c r="CD447" s="40"/>
      <c r="CF447" s="141"/>
      <c r="CG447" s="40"/>
      <c r="CR447" s="104"/>
      <c r="CU447" s="104"/>
    </row>
    <row r="448" spans="1:99" x14ac:dyDescent="0.25">
      <c r="A448" s="104" t="s">
        <v>3379</v>
      </c>
      <c r="B448" s="1" t="s">
        <v>2352</v>
      </c>
      <c r="C448" s="2"/>
      <c r="D448" s="1">
        <v>1280</v>
      </c>
      <c r="F448" s="104" t="s">
        <v>765</v>
      </c>
      <c r="G448" s="1" t="s">
        <v>2745</v>
      </c>
      <c r="H448" s="104" t="s">
        <v>396</v>
      </c>
      <c r="N448" s="141"/>
      <c r="P448" s="104"/>
      <c r="U448" s="40"/>
      <c r="V448" s="40"/>
      <c r="W448" s="40"/>
      <c r="AV448" s="40"/>
      <c r="BE448" s="40"/>
      <c r="BH448" s="40"/>
      <c r="BS448" s="40"/>
      <c r="BT448" s="9"/>
      <c r="BU448" s="40"/>
      <c r="BY448" s="40"/>
      <c r="CD448" s="40"/>
      <c r="CF448" s="141"/>
      <c r="CG448" s="40"/>
      <c r="CR448" s="104"/>
      <c r="CU448" s="104"/>
    </row>
    <row r="449" spans="1:99" x14ac:dyDescent="0.25">
      <c r="A449" s="104" t="s">
        <v>3380</v>
      </c>
      <c r="B449" s="1" t="s">
        <v>2352</v>
      </c>
      <c r="C449" s="2"/>
      <c r="D449" s="1">
        <v>1280</v>
      </c>
      <c r="F449" s="104" t="s">
        <v>765</v>
      </c>
      <c r="G449" s="1" t="s">
        <v>2745</v>
      </c>
      <c r="H449" s="104" t="s">
        <v>396</v>
      </c>
      <c r="N449" s="141"/>
      <c r="P449" s="104"/>
      <c r="U449" s="40"/>
      <c r="V449" s="40"/>
      <c r="W449" s="40"/>
      <c r="AV449" s="40"/>
      <c r="BE449" s="40"/>
      <c r="BH449" s="40"/>
      <c r="BS449" s="40"/>
      <c r="BT449" s="9"/>
      <c r="BU449" s="40"/>
      <c r="BY449" s="40"/>
      <c r="CD449" s="40"/>
      <c r="CF449" s="141"/>
      <c r="CG449" s="40"/>
      <c r="CR449" s="104"/>
      <c r="CU449" s="104"/>
    </row>
    <row r="450" spans="1:99" x14ac:dyDescent="0.25">
      <c r="A450" s="104" t="s">
        <v>3378</v>
      </c>
      <c r="B450" s="1" t="s">
        <v>117</v>
      </c>
      <c r="C450" s="2"/>
      <c r="D450" s="1">
        <v>1680</v>
      </c>
      <c r="F450" s="104" t="s">
        <v>3024</v>
      </c>
      <c r="H450" s="104" t="s">
        <v>463</v>
      </c>
      <c r="I450" s="1" t="s">
        <v>3025</v>
      </c>
      <c r="N450" s="141"/>
      <c r="P450" s="104"/>
      <c r="U450" s="40"/>
      <c r="V450" s="40"/>
      <c r="W450" s="40"/>
      <c r="AV450" s="40"/>
      <c r="BE450" s="40"/>
      <c r="BH450" s="40"/>
      <c r="BS450" s="40"/>
      <c r="BT450" s="9"/>
      <c r="BU450" s="40"/>
      <c r="BY450" s="40"/>
      <c r="CD450" s="40"/>
      <c r="CF450" s="141"/>
      <c r="CG450" s="40"/>
      <c r="CR450" s="104"/>
      <c r="CU450" s="104"/>
    </row>
    <row r="451" spans="1:99" x14ac:dyDescent="0.25">
      <c r="A451" s="104" t="s">
        <v>3393</v>
      </c>
      <c r="B451" s="1" t="s">
        <v>2352</v>
      </c>
      <c r="C451" s="2"/>
      <c r="D451" s="1">
        <v>1280</v>
      </c>
      <c r="F451" s="104" t="s">
        <v>3394</v>
      </c>
      <c r="G451" s="1" t="s">
        <v>3395</v>
      </c>
      <c r="H451" s="104" t="s">
        <v>621</v>
      </c>
      <c r="N451" s="141"/>
      <c r="P451" s="104"/>
      <c r="U451" s="40"/>
      <c r="V451" s="40"/>
      <c r="W451" s="40"/>
      <c r="AV451" s="40"/>
      <c r="BE451" s="40"/>
      <c r="BH451" s="40"/>
      <c r="BS451" s="40"/>
      <c r="BT451" s="9"/>
      <c r="BU451" s="40"/>
      <c r="BY451" s="40"/>
      <c r="CD451" s="40"/>
      <c r="CF451" s="141"/>
      <c r="CG451" s="40"/>
      <c r="CR451" s="104"/>
      <c r="CU451" s="104"/>
    </row>
    <row r="452" spans="1:99" x14ac:dyDescent="0.25">
      <c r="A452" s="104" t="s">
        <v>3499</v>
      </c>
      <c r="B452" s="1" t="s">
        <v>117</v>
      </c>
      <c r="C452" s="2"/>
      <c r="D452" s="1">
        <v>1680</v>
      </c>
      <c r="F452" s="104" t="s">
        <v>3500</v>
      </c>
      <c r="G452" s="104" t="s">
        <v>3501</v>
      </c>
      <c r="H452" s="104" t="s">
        <v>446</v>
      </c>
      <c r="I452" s="1" t="s">
        <v>3025</v>
      </c>
      <c r="N452" s="141"/>
      <c r="P452" s="104"/>
      <c r="U452" s="40"/>
      <c r="V452" s="40"/>
      <c r="W452" s="40"/>
      <c r="AV452" s="40"/>
      <c r="BE452" s="40"/>
      <c r="BH452" s="40"/>
      <c r="BS452" s="40"/>
      <c r="BT452" s="9"/>
      <c r="BU452" s="40"/>
      <c r="BY452" s="40"/>
      <c r="CD452" s="40"/>
      <c r="CF452" s="141"/>
      <c r="CG452" s="40"/>
      <c r="CR452" s="104"/>
      <c r="CU452" s="104"/>
    </row>
    <row r="453" spans="1:99" x14ac:dyDescent="0.25">
      <c r="A453" s="104" t="s">
        <v>3515</v>
      </c>
      <c r="B453" s="1" t="s">
        <v>2352</v>
      </c>
      <c r="C453" s="2"/>
      <c r="D453" s="1">
        <v>1680</v>
      </c>
      <c r="E453" s="1" t="s">
        <v>2485</v>
      </c>
      <c r="F453" s="104" t="s">
        <v>3516</v>
      </c>
      <c r="G453" s="1" t="s">
        <v>3517</v>
      </c>
      <c r="H453" s="104" t="s">
        <v>396</v>
      </c>
      <c r="L453" s="1">
        <v>2</v>
      </c>
      <c r="N453" s="141"/>
      <c r="P453" s="104"/>
      <c r="U453" s="40"/>
      <c r="V453" s="40"/>
      <c r="W453" s="40"/>
      <c r="AR453" s="1" t="s">
        <v>198</v>
      </c>
      <c r="AV453" s="40"/>
      <c r="BE453" s="40"/>
      <c r="BH453" s="40"/>
      <c r="BS453" s="40"/>
      <c r="BT453" s="9"/>
      <c r="BU453" s="40"/>
      <c r="BY453" s="40"/>
      <c r="CD453" s="40"/>
      <c r="CF453" s="141"/>
      <c r="CG453" s="40"/>
      <c r="CR453" s="104"/>
      <c r="CU453" s="104"/>
    </row>
    <row r="454" spans="1:99" x14ac:dyDescent="0.25">
      <c r="A454" s="104"/>
      <c r="C454" s="2"/>
      <c r="F454" s="104"/>
      <c r="H454" s="104"/>
      <c r="N454" s="141"/>
      <c r="P454" s="104"/>
      <c r="U454" s="40"/>
      <c r="V454" s="40"/>
      <c r="W454" s="40"/>
      <c r="AV454" s="40"/>
      <c r="BE454" s="40"/>
      <c r="BH454" s="40"/>
      <c r="BS454" s="40"/>
      <c r="BT454" s="9"/>
      <c r="BU454" s="40"/>
      <c r="BY454" s="40"/>
      <c r="CD454" s="40"/>
      <c r="CF454" s="141"/>
      <c r="CG454" s="40"/>
      <c r="CR454" s="104"/>
      <c r="CU454" s="104"/>
    </row>
    <row r="455" spans="1:99" x14ac:dyDescent="0.25">
      <c r="A455" s="104"/>
      <c r="C455" s="2"/>
      <c r="F455" s="104"/>
      <c r="H455" s="104"/>
      <c r="N455" s="141"/>
      <c r="P455" s="104"/>
      <c r="U455" s="40"/>
      <c r="V455" s="40"/>
      <c r="W455" s="40"/>
      <c r="AV455" s="40"/>
      <c r="BE455" s="40"/>
      <c r="BH455" s="40"/>
      <c r="BS455" s="40"/>
      <c r="BT455" s="9"/>
      <c r="BU455" s="40"/>
      <c r="BY455" s="40"/>
      <c r="CD455" s="40"/>
      <c r="CF455" s="141"/>
      <c r="CG455" s="40"/>
      <c r="CR455" s="104"/>
      <c r="CU455" s="104"/>
    </row>
    <row r="456" spans="1:99" x14ac:dyDescent="0.25">
      <c r="A456" s="104"/>
      <c r="C456" s="2"/>
      <c r="F456" s="104"/>
      <c r="H456" s="104"/>
      <c r="N456" s="141"/>
      <c r="P456" s="104"/>
      <c r="U456" s="40"/>
      <c r="V456" s="40"/>
      <c r="W456" s="40"/>
      <c r="AV456" s="40"/>
      <c r="BE456" s="40"/>
      <c r="BH456" s="40"/>
      <c r="BS456" s="40"/>
      <c r="BT456" s="9"/>
      <c r="BU456" s="40"/>
      <c r="BY456" s="40"/>
      <c r="CD456" s="40"/>
      <c r="CF456" s="141"/>
      <c r="CG456" s="40"/>
      <c r="CR456" s="104"/>
      <c r="CU456" s="104"/>
    </row>
    <row r="457" spans="1:99" x14ac:dyDescent="0.25">
      <c r="A457" s="104"/>
      <c r="C457" s="2"/>
      <c r="F457" s="104"/>
      <c r="H457" s="104"/>
      <c r="N457" s="141"/>
      <c r="P457" s="104"/>
      <c r="U457" s="40"/>
      <c r="V457" s="40"/>
      <c r="W457" s="40"/>
      <c r="AV457" s="40"/>
      <c r="BE457" s="40"/>
      <c r="BH457" s="40"/>
      <c r="BS457" s="40"/>
      <c r="BT457" s="9"/>
      <c r="BU457" s="40"/>
      <c r="BY457" s="40"/>
      <c r="CD457" s="40"/>
      <c r="CF457" s="141"/>
      <c r="CG457" s="40"/>
      <c r="CR457" s="104"/>
      <c r="CU457" s="104"/>
    </row>
    <row r="458" spans="1:99" x14ac:dyDescent="0.25">
      <c r="A458" s="104"/>
      <c r="C458" s="2"/>
      <c r="F458" s="104"/>
      <c r="H458" s="104"/>
      <c r="N458" s="141"/>
      <c r="P458" s="104"/>
      <c r="U458" s="40"/>
      <c r="V458" s="40"/>
      <c r="W458" s="40"/>
      <c r="AV458" s="40"/>
      <c r="BE458" s="40"/>
      <c r="BH458" s="40"/>
      <c r="BS458" s="40"/>
      <c r="BT458" s="9"/>
      <c r="BU458" s="40"/>
      <c r="BY458" s="40"/>
      <c r="CD458" s="40"/>
      <c r="CF458" s="141"/>
      <c r="CG458" s="40"/>
      <c r="CR458" s="104"/>
      <c r="CU458" s="104"/>
    </row>
    <row r="459" spans="1:99" x14ac:dyDescent="0.25">
      <c r="A459" s="104"/>
      <c r="C459" s="2"/>
      <c r="F459" s="104"/>
      <c r="H459" s="104"/>
      <c r="N459" s="141"/>
      <c r="P459" s="104"/>
      <c r="U459" s="40"/>
      <c r="V459" s="40"/>
      <c r="W459" s="40"/>
      <c r="AV459" s="40"/>
      <c r="BE459" s="40"/>
      <c r="BH459" s="40"/>
      <c r="BS459" s="40"/>
      <c r="BT459" s="9"/>
      <c r="BU459" s="40"/>
      <c r="BY459" s="40"/>
      <c r="CD459" s="40"/>
      <c r="CF459" s="141"/>
      <c r="CG459" s="40"/>
      <c r="CR459" s="104"/>
      <c r="CU459" s="104"/>
    </row>
    <row r="460" spans="1:99" x14ac:dyDescent="0.25">
      <c r="A460" s="104"/>
      <c r="C460" s="2"/>
      <c r="F460" s="104"/>
      <c r="H460" s="104"/>
      <c r="N460" s="141"/>
      <c r="P460" s="104"/>
      <c r="U460" s="40"/>
      <c r="V460" s="40"/>
      <c r="W460" s="40"/>
      <c r="AV460" s="40"/>
      <c r="BE460" s="40"/>
      <c r="BH460" s="40"/>
      <c r="BS460" s="40"/>
      <c r="BT460" s="9"/>
      <c r="BU460" s="40"/>
      <c r="BY460" s="40"/>
      <c r="CD460" s="40"/>
      <c r="CF460" s="141"/>
      <c r="CG460" s="40"/>
      <c r="CR460" s="104"/>
      <c r="CU460" s="104"/>
    </row>
    <row r="461" spans="1:99" x14ac:dyDescent="0.25">
      <c r="A461" s="104"/>
      <c r="C461" s="2"/>
      <c r="F461" s="104"/>
      <c r="H461" s="104"/>
      <c r="N461" s="141"/>
      <c r="P461" s="104"/>
      <c r="U461" s="40"/>
      <c r="V461" s="40"/>
      <c r="W461" s="40"/>
      <c r="AV461" s="40"/>
      <c r="BE461" s="40"/>
      <c r="BH461" s="40"/>
      <c r="BS461" s="40"/>
      <c r="BT461" s="9"/>
      <c r="BU461" s="40"/>
      <c r="BY461" s="40"/>
      <c r="CD461" s="40"/>
      <c r="CF461" s="141"/>
      <c r="CG461" s="40"/>
      <c r="CR461" s="104"/>
      <c r="CU461" s="104"/>
    </row>
    <row r="462" spans="1:99" x14ac:dyDescent="0.25">
      <c r="A462" s="104"/>
      <c r="C462" s="2"/>
      <c r="F462" s="104"/>
      <c r="H462" s="104"/>
      <c r="N462" s="141"/>
      <c r="P462" s="104"/>
      <c r="U462" s="40"/>
      <c r="V462" s="40"/>
      <c r="W462" s="40"/>
      <c r="AV462" s="40"/>
      <c r="BE462" s="40"/>
      <c r="BH462" s="40"/>
      <c r="BS462" s="40"/>
      <c r="BT462" s="9"/>
      <c r="BU462" s="40"/>
      <c r="BY462" s="40"/>
      <c r="CD462" s="40"/>
      <c r="CF462" s="141"/>
      <c r="CG462" s="40"/>
      <c r="CR462" s="104"/>
      <c r="CU462" s="104"/>
    </row>
    <row r="463" spans="1:99" x14ac:dyDescent="0.25">
      <c r="A463" s="104"/>
      <c r="C463" s="2"/>
      <c r="F463" s="104"/>
      <c r="H463" s="104"/>
      <c r="N463" s="141"/>
      <c r="P463" s="104"/>
      <c r="U463" s="40"/>
      <c r="V463" s="40"/>
      <c r="W463" s="40"/>
      <c r="AV463" s="40"/>
      <c r="BE463" s="40"/>
      <c r="BH463" s="40"/>
      <c r="BS463" s="40"/>
      <c r="BT463" s="9"/>
      <c r="BU463" s="40"/>
      <c r="BY463" s="40"/>
      <c r="CD463" s="40"/>
      <c r="CF463" s="141"/>
      <c r="CG463" s="40"/>
      <c r="CR463" s="104"/>
      <c r="CU463" s="104"/>
    </row>
    <row r="464" spans="1:99" x14ac:dyDescent="0.25">
      <c r="A464" s="104"/>
      <c r="C464" s="2"/>
      <c r="F464" s="104"/>
      <c r="H464" s="104"/>
      <c r="N464" s="141"/>
      <c r="P464" s="104"/>
      <c r="U464" s="40"/>
      <c r="V464" s="40"/>
      <c r="W464" s="40"/>
      <c r="AV464" s="40"/>
      <c r="BE464" s="40"/>
      <c r="BH464" s="40"/>
      <c r="BS464" s="40"/>
      <c r="BT464" s="9"/>
      <c r="BU464" s="40"/>
      <c r="BY464" s="40"/>
      <c r="CD464" s="40"/>
      <c r="CF464" s="141"/>
      <c r="CG464" s="40"/>
      <c r="CR464" s="104"/>
      <c r="CU464" s="104"/>
    </row>
    <row r="465" spans="1:99" x14ac:dyDescent="0.25">
      <c r="A465" s="104"/>
      <c r="C465" s="2"/>
      <c r="F465" s="104"/>
      <c r="H465" s="104"/>
      <c r="N465" s="141"/>
      <c r="P465" s="104"/>
      <c r="U465" s="40"/>
      <c r="V465" s="40"/>
      <c r="W465" s="40"/>
      <c r="AV465" s="40"/>
      <c r="BE465" s="40"/>
      <c r="BH465" s="40"/>
      <c r="BS465" s="40"/>
      <c r="BT465" s="9"/>
      <c r="BU465" s="40"/>
      <c r="BY465" s="40"/>
      <c r="CD465" s="40"/>
      <c r="CF465" s="141"/>
      <c r="CG465" s="40"/>
      <c r="CR465" s="104"/>
      <c r="CU465" s="104"/>
    </row>
    <row r="466" spans="1:99" x14ac:dyDescent="0.25">
      <c r="A466" s="104"/>
      <c r="C466" s="2"/>
      <c r="F466" s="104"/>
      <c r="H466" s="104"/>
      <c r="N466" s="141"/>
      <c r="P466" s="104"/>
      <c r="U466" s="40"/>
      <c r="V466" s="40"/>
      <c r="W466" s="40"/>
      <c r="AV466" s="40"/>
      <c r="BE466" s="40"/>
      <c r="BH466" s="40"/>
      <c r="BS466" s="40"/>
      <c r="BT466" s="9"/>
      <c r="BU466" s="40"/>
      <c r="BY466" s="40"/>
      <c r="CD466" s="40"/>
      <c r="CF466" s="141"/>
      <c r="CG466" s="40"/>
      <c r="CR466" s="104"/>
      <c r="CU466" s="104"/>
    </row>
    <row r="467" spans="1:99" x14ac:dyDescent="0.25">
      <c r="A467" s="104"/>
      <c r="C467" s="2"/>
      <c r="F467" s="104"/>
      <c r="H467" s="104"/>
      <c r="N467" s="141"/>
      <c r="P467" s="104"/>
      <c r="U467" s="40"/>
      <c r="V467" s="40"/>
      <c r="W467" s="40"/>
      <c r="AV467" s="40"/>
      <c r="BE467" s="40"/>
      <c r="BH467" s="40"/>
      <c r="BS467" s="40"/>
      <c r="BT467" s="9"/>
      <c r="BU467" s="40"/>
      <c r="BY467" s="40"/>
      <c r="CD467" s="40"/>
      <c r="CF467" s="141"/>
      <c r="CG467" s="40"/>
      <c r="CR467" s="104"/>
      <c r="CU467" s="104"/>
    </row>
    <row r="468" spans="1:99" x14ac:dyDescent="0.25">
      <c r="A468" s="104"/>
      <c r="C468" s="2"/>
      <c r="F468" s="104"/>
      <c r="H468" s="104"/>
      <c r="N468" s="141"/>
      <c r="P468" s="104"/>
      <c r="U468" s="40"/>
      <c r="V468" s="40"/>
      <c r="W468" s="40"/>
      <c r="AV468" s="40"/>
      <c r="BE468" s="40"/>
      <c r="BH468" s="40"/>
      <c r="BS468" s="40"/>
      <c r="BT468" s="9"/>
      <c r="BU468" s="40"/>
      <c r="BY468" s="40"/>
      <c r="CD468" s="40"/>
      <c r="CF468" s="141"/>
      <c r="CG468" s="40"/>
      <c r="CR468" s="104"/>
      <c r="CU468" s="104"/>
    </row>
    <row r="469" spans="1:99" x14ac:dyDescent="0.25">
      <c r="A469" s="104"/>
      <c r="C469" s="2"/>
      <c r="F469" s="104"/>
      <c r="H469" s="104"/>
      <c r="N469" s="141"/>
      <c r="P469" s="104"/>
      <c r="U469" s="40"/>
      <c r="V469" s="40"/>
      <c r="W469" s="40"/>
      <c r="AV469" s="40"/>
      <c r="BE469" s="40"/>
      <c r="BH469" s="40"/>
      <c r="BS469" s="40"/>
      <c r="BT469" s="9"/>
      <c r="BU469" s="40"/>
      <c r="BY469" s="40"/>
      <c r="CD469" s="40"/>
      <c r="CF469" s="141"/>
      <c r="CG469" s="40"/>
      <c r="CR469" s="104"/>
      <c r="CU469" s="104"/>
    </row>
    <row r="470" spans="1:99" x14ac:dyDescent="0.25">
      <c r="A470" s="104"/>
      <c r="C470" s="2"/>
      <c r="F470" s="104"/>
      <c r="H470" s="104"/>
      <c r="N470" s="141"/>
      <c r="P470" s="104"/>
      <c r="U470" s="40"/>
      <c r="V470" s="40"/>
      <c r="W470" s="40"/>
      <c r="AV470" s="40"/>
      <c r="BE470" s="40"/>
      <c r="BH470" s="40"/>
      <c r="BS470" s="40"/>
      <c r="BT470" s="9"/>
      <c r="BU470" s="40"/>
      <c r="BY470" s="40"/>
      <c r="CD470" s="40"/>
      <c r="CF470" s="141"/>
      <c r="CG470" s="40"/>
      <c r="CR470" s="104"/>
      <c r="CU470" s="104"/>
    </row>
    <row r="471" spans="1:99" x14ac:dyDescent="0.25">
      <c r="A471" s="104"/>
      <c r="CF471" s="2"/>
    </row>
    <row r="472" spans="1:99" x14ac:dyDescent="0.25">
      <c r="A472" s="104"/>
      <c r="CF472" s="2"/>
    </row>
    <row r="473" spans="1:99" x14ac:dyDescent="0.25">
      <c r="CF473" s="2"/>
    </row>
    <row r="474" spans="1:99" s="75" customFormat="1" x14ac:dyDescent="0.25">
      <c r="A474" s="82" t="s">
        <v>3174</v>
      </c>
      <c r="B474" s="75" t="s">
        <v>1401</v>
      </c>
      <c r="D474" s="75">
        <v>1250</v>
      </c>
      <c r="E474" s="72" t="s">
        <v>133</v>
      </c>
      <c r="F474" s="75" t="s">
        <v>497</v>
      </c>
      <c r="G474" s="75" t="s">
        <v>563</v>
      </c>
      <c r="H474" s="75" t="s">
        <v>270</v>
      </c>
      <c r="I474" s="75" t="s">
        <v>213</v>
      </c>
      <c r="J474" s="75">
        <v>7</v>
      </c>
      <c r="K474" s="75">
        <v>2006</v>
      </c>
      <c r="N474" s="77"/>
      <c r="O474" s="75" t="s">
        <v>189</v>
      </c>
      <c r="R474" s="75" t="s">
        <v>1402</v>
      </c>
      <c r="Y474" s="75" t="s">
        <v>215</v>
      </c>
      <c r="Z474" s="75" t="s">
        <v>216</v>
      </c>
      <c r="AL474" s="75" t="s">
        <v>330</v>
      </c>
      <c r="AP474" s="75" t="s">
        <v>128</v>
      </c>
      <c r="AQ474" s="75" t="s">
        <v>129</v>
      </c>
      <c r="AR474" s="75" t="s">
        <v>376</v>
      </c>
      <c r="AS474" s="75" t="s">
        <v>565</v>
      </c>
      <c r="AZ474" s="75" t="s">
        <v>217</v>
      </c>
      <c r="BB474" s="75" t="s">
        <v>229</v>
      </c>
      <c r="BC474" s="75" t="s">
        <v>203</v>
      </c>
      <c r="BT474" s="81"/>
      <c r="CF474" s="77"/>
      <c r="CO474" s="77"/>
      <c r="CP474" s="77"/>
      <c r="CR474" s="75" t="s">
        <v>3185</v>
      </c>
      <c r="CS474" s="78">
        <v>835429</v>
      </c>
      <c r="CT474" s="75">
        <v>138648.6</v>
      </c>
      <c r="CU474" s="82" t="s">
        <v>3175</v>
      </c>
    </row>
    <row r="475" spans="1:99" s="92" customFormat="1" x14ac:dyDescent="0.25">
      <c r="A475" s="92" t="s">
        <v>1403</v>
      </c>
      <c r="B475" s="92" t="s">
        <v>1401</v>
      </c>
      <c r="D475" s="92">
        <v>1250</v>
      </c>
      <c r="E475" s="72" t="s">
        <v>133</v>
      </c>
      <c r="F475" s="92" t="s">
        <v>399</v>
      </c>
      <c r="G475" s="92" t="s">
        <v>400</v>
      </c>
      <c r="H475" s="92" t="s">
        <v>401</v>
      </c>
      <c r="J475" s="92">
        <v>34</v>
      </c>
      <c r="K475" s="92">
        <v>2006</v>
      </c>
      <c r="N475" s="93" t="s">
        <v>2604</v>
      </c>
      <c r="O475" s="92" t="s">
        <v>189</v>
      </c>
      <c r="Q475" s="92">
        <v>2115</v>
      </c>
      <c r="R475" s="92">
        <v>901</v>
      </c>
      <c r="X475" s="92" t="s">
        <v>215</v>
      </c>
      <c r="Y475" s="92" t="s">
        <v>215</v>
      </c>
      <c r="Z475" s="92" t="s">
        <v>216</v>
      </c>
      <c r="AL475" s="92" t="s">
        <v>330</v>
      </c>
      <c r="AP475" s="92" t="s">
        <v>128</v>
      </c>
      <c r="AQ475" s="92" t="s">
        <v>129</v>
      </c>
      <c r="AR475" s="92" t="s">
        <v>198</v>
      </c>
      <c r="AS475" s="92" t="s">
        <v>2401</v>
      </c>
      <c r="AZ475" s="92" t="s">
        <v>133</v>
      </c>
      <c r="BB475" s="92" t="s">
        <v>229</v>
      </c>
      <c r="BC475" s="92" t="s">
        <v>203</v>
      </c>
      <c r="BK475" s="92" t="s">
        <v>259</v>
      </c>
      <c r="BT475" s="96"/>
      <c r="CF475" s="93"/>
      <c r="CO475" s="93"/>
      <c r="CP475" s="93"/>
      <c r="CR475" s="92" t="s">
        <v>2606</v>
      </c>
      <c r="CS475" s="95"/>
      <c r="CU475" s="92" t="s">
        <v>2608</v>
      </c>
    </row>
    <row r="476" spans="1:99" s="18" customFormat="1" x14ac:dyDescent="0.25">
      <c r="A476" s="18" t="s">
        <v>1404</v>
      </c>
      <c r="B476" s="18" t="s">
        <v>1401</v>
      </c>
      <c r="D476" s="18">
        <v>1250</v>
      </c>
      <c r="E476" s="72" t="s">
        <v>133</v>
      </c>
      <c r="F476" s="18" t="s">
        <v>210</v>
      </c>
      <c r="G476" s="18" t="s">
        <v>211</v>
      </c>
      <c r="H476" s="18" t="s">
        <v>212</v>
      </c>
      <c r="I476" s="18" t="s">
        <v>213</v>
      </c>
      <c r="J476" s="18">
        <v>49</v>
      </c>
      <c r="K476" s="18">
        <v>2006</v>
      </c>
      <c r="N476" s="31" t="s">
        <v>2019</v>
      </c>
      <c r="O476" s="18" t="s">
        <v>189</v>
      </c>
      <c r="P476" s="18" t="s">
        <v>2020</v>
      </c>
      <c r="Q476" s="18" t="s">
        <v>2021</v>
      </c>
      <c r="X476" s="18" t="s">
        <v>215</v>
      </c>
      <c r="Y476" s="18" t="s">
        <v>215</v>
      </c>
      <c r="Z476" s="18" t="s">
        <v>216</v>
      </c>
      <c r="AL476" s="18" t="s">
        <v>330</v>
      </c>
      <c r="AP476" s="18" t="s">
        <v>128</v>
      </c>
      <c r="AQ476" s="18" t="s">
        <v>129</v>
      </c>
      <c r="AR476" s="18" t="s">
        <v>376</v>
      </c>
      <c r="AS476" s="18" t="s">
        <v>565</v>
      </c>
      <c r="AZ476" s="18" t="s">
        <v>278</v>
      </c>
      <c r="BC476" s="18" t="s">
        <v>203</v>
      </c>
      <c r="BK476" s="18" t="s">
        <v>259</v>
      </c>
      <c r="BT476" s="21"/>
      <c r="CF476" s="19"/>
      <c r="CO476" s="19"/>
      <c r="CP476" s="19"/>
      <c r="CR476" s="18" t="s">
        <v>2011</v>
      </c>
      <c r="CS476" s="22">
        <v>198217</v>
      </c>
      <c r="CT476" s="18">
        <v>81599</v>
      </c>
      <c r="CU476" s="18" t="s">
        <v>2208</v>
      </c>
    </row>
    <row r="477" spans="1:99" s="92" customFormat="1" x14ac:dyDescent="0.25">
      <c r="A477" s="92" t="s">
        <v>1405</v>
      </c>
      <c r="B477" s="92" t="s">
        <v>1401</v>
      </c>
      <c r="D477" s="92">
        <v>1280</v>
      </c>
      <c r="E477" s="72" t="s">
        <v>133</v>
      </c>
      <c r="F477" s="92" t="s">
        <v>651</v>
      </c>
      <c r="G477" s="92" t="s">
        <v>848</v>
      </c>
      <c r="H477" s="92" t="s">
        <v>498</v>
      </c>
      <c r="I477" s="92" t="s">
        <v>651</v>
      </c>
      <c r="J477" s="92">
        <v>8</v>
      </c>
      <c r="K477" s="92">
        <v>2008</v>
      </c>
      <c r="N477" s="93" t="s">
        <v>1406</v>
      </c>
      <c r="O477" s="92" t="s">
        <v>189</v>
      </c>
      <c r="P477" s="92" t="s">
        <v>1407</v>
      </c>
      <c r="Q477" s="92">
        <v>803</v>
      </c>
      <c r="Y477" s="92" t="s">
        <v>865</v>
      </c>
      <c r="Z477" s="92" t="s">
        <v>216</v>
      </c>
      <c r="AL477" s="92" t="s">
        <v>330</v>
      </c>
      <c r="AQ477" s="92" t="s">
        <v>129</v>
      </c>
      <c r="AR477" s="92" t="s">
        <v>198</v>
      </c>
      <c r="AS477" s="92" t="s">
        <v>482</v>
      </c>
      <c r="BB477" s="92" t="s">
        <v>229</v>
      </c>
      <c r="BK477" s="92" t="s">
        <v>259</v>
      </c>
      <c r="BT477" s="96"/>
      <c r="CF477" s="93"/>
      <c r="CO477" s="93"/>
      <c r="CP477" s="93"/>
      <c r="CR477" s="92" t="s">
        <v>2314</v>
      </c>
      <c r="CS477" s="95">
        <v>260977</v>
      </c>
      <c r="CT477" s="92">
        <v>89981.6</v>
      </c>
      <c r="CU477" s="94" t="s">
        <v>2207</v>
      </c>
    </row>
    <row r="478" spans="1:99" s="18" customFormat="1" x14ac:dyDescent="0.25">
      <c r="A478" s="18" t="s">
        <v>1408</v>
      </c>
      <c r="B478" s="18" t="s">
        <v>1401</v>
      </c>
      <c r="D478" s="18">
        <v>1250</v>
      </c>
      <c r="E478" s="72" t="s">
        <v>133</v>
      </c>
      <c r="F478" s="18" t="s">
        <v>497</v>
      </c>
      <c r="G478" s="18" t="s">
        <v>525</v>
      </c>
      <c r="H478" s="18" t="s">
        <v>401</v>
      </c>
      <c r="I478" s="18" t="s">
        <v>213</v>
      </c>
      <c r="J478" s="18">
        <v>26</v>
      </c>
      <c r="K478" s="18">
        <v>2008</v>
      </c>
      <c r="N478" s="19"/>
      <c r="O478" s="18" t="s">
        <v>189</v>
      </c>
      <c r="P478" s="18" t="s">
        <v>2577</v>
      </c>
      <c r="Q478" s="22" t="s">
        <v>1409</v>
      </c>
      <c r="X478" s="18" t="s">
        <v>526</v>
      </c>
      <c r="Y478" s="18" t="s">
        <v>512</v>
      </c>
      <c r="Z478" s="18" t="s">
        <v>216</v>
      </c>
      <c r="AL478" s="18" t="s">
        <v>330</v>
      </c>
      <c r="AP478" s="18" t="s">
        <v>128</v>
      </c>
      <c r="AQ478" s="18" t="s">
        <v>129</v>
      </c>
      <c r="AR478" s="18" t="s">
        <v>376</v>
      </c>
      <c r="AS478" s="18" t="s">
        <v>377</v>
      </c>
      <c r="AZ478" s="18" t="s">
        <v>278</v>
      </c>
      <c r="BB478" s="18" t="s">
        <v>229</v>
      </c>
      <c r="BC478" s="18" t="s">
        <v>203</v>
      </c>
      <c r="BK478" s="18" t="s">
        <v>176</v>
      </c>
      <c r="BT478" s="21"/>
      <c r="CF478" s="19"/>
      <c r="CO478" s="19"/>
      <c r="CP478" s="19"/>
      <c r="CR478" s="34" t="s">
        <v>2576</v>
      </c>
      <c r="CS478" s="22">
        <v>2555332</v>
      </c>
      <c r="CT478" s="18">
        <v>111514</v>
      </c>
      <c r="CU478" s="18" t="s">
        <v>3409</v>
      </c>
    </row>
    <row r="479" spans="1:99" s="92" customFormat="1" x14ac:dyDescent="0.25">
      <c r="A479" s="92" t="s">
        <v>1410</v>
      </c>
      <c r="B479" s="92" t="s">
        <v>1401</v>
      </c>
      <c r="D479" s="92">
        <v>1280</v>
      </c>
      <c r="E479" s="72" t="s">
        <v>133</v>
      </c>
      <c r="F479" s="92" t="s">
        <v>1411</v>
      </c>
      <c r="H479" s="92" t="s">
        <v>212</v>
      </c>
      <c r="J479" s="92">
        <v>50</v>
      </c>
      <c r="K479" s="92">
        <v>2009</v>
      </c>
      <c r="N479" s="93"/>
      <c r="O479" s="92" t="s">
        <v>189</v>
      </c>
      <c r="P479" s="92" t="s">
        <v>1412</v>
      </c>
      <c r="Q479" s="92">
        <v>933</v>
      </c>
      <c r="Z479" s="92" t="s">
        <v>216</v>
      </c>
      <c r="AL479" s="92" t="s">
        <v>330</v>
      </c>
      <c r="AQ479" s="92" t="s">
        <v>129</v>
      </c>
      <c r="AR479" s="92" t="s">
        <v>198</v>
      </c>
      <c r="BT479" s="96"/>
      <c r="CF479" s="93"/>
      <c r="CO479" s="93"/>
      <c r="CP479" s="93"/>
      <c r="CR479" s="92" t="s">
        <v>2191</v>
      </c>
      <c r="CS479" s="95">
        <v>2746258</v>
      </c>
      <c r="CT479" s="92">
        <v>79644.5</v>
      </c>
      <c r="CU479" s="92" t="s">
        <v>2206</v>
      </c>
    </row>
    <row r="480" spans="1:99" s="75" customFormat="1" x14ac:dyDescent="0.25">
      <c r="A480" s="75" t="s">
        <v>1413</v>
      </c>
      <c r="B480" s="75" t="s">
        <v>1401</v>
      </c>
      <c r="D480" s="75">
        <v>1280</v>
      </c>
      <c r="E480" s="72" t="s">
        <v>133</v>
      </c>
      <c r="F480" s="75" t="s">
        <v>937</v>
      </c>
      <c r="G480" s="75" t="s">
        <v>548</v>
      </c>
      <c r="H480" s="75" t="s">
        <v>223</v>
      </c>
      <c r="I480" s="75" t="s">
        <v>651</v>
      </c>
      <c r="J480" s="75">
        <v>32</v>
      </c>
      <c r="K480" s="75">
        <v>2010</v>
      </c>
      <c r="N480" s="77"/>
      <c r="O480" s="75" t="s">
        <v>189</v>
      </c>
      <c r="P480" s="74" t="s">
        <v>1414</v>
      </c>
      <c r="Q480" s="74" t="s">
        <v>1415</v>
      </c>
      <c r="R480" s="74" t="s">
        <v>1402</v>
      </c>
      <c r="Y480" s="75" t="s">
        <v>512</v>
      </c>
      <c r="Z480" s="75" t="s">
        <v>216</v>
      </c>
      <c r="AL480" s="75" t="s">
        <v>330</v>
      </c>
      <c r="AQ480" s="75" t="s">
        <v>129</v>
      </c>
      <c r="AR480" s="75" t="s">
        <v>376</v>
      </c>
      <c r="AS480" s="75" t="s">
        <v>407</v>
      </c>
      <c r="BB480" s="75" t="s">
        <v>229</v>
      </c>
      <c r="BK480" s="75" t="s">
        <v>2108</v>
      </c>
      <c r="BT480" s="81"/>
      <c r="CF480" s="77"/>
      <c r="CO480" s="77"/>
      <c r="CP480" s="77"/>
      <c r="CR480" s="74" t="s">
        <v>3134</v>
      </c>
      <c r="CS480" s="78">
        <v>2994505</v>
      </c>
      <c r="CT480" s="75">
        <v>123122</v>
      </c>
      <c r="CU480" s="75" t="s">
        <v>3136</v>
      </c>
    </row>
    <row r="481" spans="1:99" s="18" customFormat="1" x14ac:dyDescent="0.25">
      <c r="A481" s="18" t="s">
        <v>1416</v>
      </c>
      <c r="B481" s="18" t="s">
        <v>1401</v>
      </c>
      <c r="D481" s="18">
        <v>1680</v>
      </c>
      <c r="E481" s="72" t="s">
        <v>133</v>
      </c>
      <c r="F481" s="18" t="s">
        <v>1078</v>
      </c>
      <c r="G481" s="18" t="s">
        <v>1079</v>
      </c>
      <c r="H481" s="18" t="s">
        <v>223</v>
      </c>
      <c r="I481" s="18" t="s">
        <v>154</v>
      </c>
      <c r="J481" s="18">
        <v>26</v>
      </c>
      <c r="K481" s="18">
        <v>2011</v>
      </c>
      <c r="N481" s="19"/>
      <c r="O481" s="18" t="s">
        <v>189</v>
      </c>
      <c r="P481" s="18" t="s">
        <v>1417</v>
      </c>
      <c r="Q481" s="18">
        <v>2016</v>
      </c>
      <c r="Y481" s="18" t="s">
        <v>190</v>
      </c>
      <c r="Z481" s="18" t="s">
        <v>216</v>
      </c>
      <c r="AP481" s="18" t="s">
        <v>128</v>
      </c>
      <c r="AQ481" s="18" t="s">
        <v>129</v>
      </c>
      <c r="AR481" s="18" t="s">
        <v>198</v>
      </c>
      <c r="AS481" s="18" t="s">
        <v>199</v>
      </c>
      <c r="BK481" s="18" t="s">
        <v>259</v>
      </c>
      <c r="BT481" s="21"/>
      <c r="CF481" s="19"/>
      <c r="CO481" s="19"/>
      <c r="CP481" s="19"/>
      <c r="CR481" s="18" t="s">
        <v>2400</v>
      </c>
      <c r="CS481" s="22"/>
      <c r="CU481" s="18" t="s">
        <v>1419</v>
      </c>
    </row>
    <row r="482" spans="1:99" s="92" customFormat="1" x14ac:dyDescent="0.25">
      <c r="A482" s="92" t="s">
        <v>1420</v>
      </c>
      <c r="B482" s="92" t="s">
        <v>1401</v>
      </c>
      <c r="D482" s="92">
        <v>1280</v>
      </c>
      <c r="E482" s="72" t="s">
        <v>133</v>
      </c>
      <c r="F482" s="92" t="s">
        <v>1126</v>
      </c>
      <c r="G482" s="92" t="s">
        <v>848</v>
      </c>
      <c r="H482" s="92" t="s">
        <v>498</v>
      </c>
      <c r="I482" s="92" t="s">
        <v>651</v>
      </c>
      <c r="J482" s="92">
        <v>42</v>
      </c>
      <c r="K482" s="92">
        <v>2011</v>
      </c>
      <c r="N482" s="93"/>
      <c r="O482" s="92" t="s">
        <v>189</v>
      </c>
      <c r="P482" s="92" t="s">
        <v>1421</v>
      </c>
      <c r="Q482" s="92">
        <v>1111</v>
      </c>
      <c r="R482" s="92">
        <v>10</v>
      </c>
      <c r="Z482" s="92" t="s">
        <v>216</v>
      </c>
      <c r="AL482" s="92" t="s">
        <v>330</v>
      </c>
      <c r="AP482" s="92" t="s">
        <v>128</v>
      </c>
      <c r="AQ482" s="92" t="s">
        <v>129</v>
      </c>
      <c r="AR482" s="92" t="s">
        <v>198</v>
      </c>
      <c r="AS482" s="92" t="s">
        <v>199</v>
      </c>
      <c r="BB482" s="92" t="s">
        <v>423</v>
      </c>
      <c r="BC482" s="92" t="s">
        <v>133</v>
      </c>
      <c r="BK482" s="92" t="s">
        <v>259</v>
      </c>
      <c r="BT482" s="96"/>
      <c r="CF482" s="93"/>
      <c r="CO482" s="93"/>
      <c r="CP482" s="93"/>
      <c r="CR482" s="92" t="s">
        <v>2313</v>
      </c>
      <c r="CS482" s="95"/>
      <c r="CT482" s="92">
        <v>20873</v>
      </c>
      <c r="CU482" s="92" t="s">
        <v>1422</v>
      </c>
    </row>
    <row r="483" spans="1:99" s="8" customFormat="1" x14ac:dyDescent="0.25">
      <c r="A483" s="8" t="s">
        <v>1423</v>
      </c>
      <c r="B483" s="8" t="s">
        <v>1401</v>
      </c>
      <c r="D483" s="8">
        <v>1280</v>
      </c>
      <c r="E483" s="8" t="s">
        <v>133</v>
      </c>
      <c r="F483" s="8" t="s">
        <v>1424</v>
      </c>
      <c r="CF483" s="41"/>
    </row>
    <row r="484" spans="1:99" s="18" customFormat="1" x14ac:dyDescent="0.25">
      <c r="A484" s="18" t="s">
        <v>1425</v>
      </c>
      <c r="B484" s="18" t="s">
        <v>1401</v>
      </c>
      <c r="D484" s="18">
        <v>1280</v>
      </c>
      <c r="E484" s="72" t="s">
        <v>133</v>
      </c>
      <c r="F484" s="18" t="s">
        <v>1181</v>
      </c>
      <c r="G484" s="18" t="s">
        <v>1079</v>
      </c>
      <c r="H484" s="18" t="s">
        <v>223</v>
      </c>
      <c r="I484" s="18" t="s">
        <v>154</v>
      </c>
      <c r="J484" s="18">
        <v>26</v>
      </c>
      <c r="K484" s="18">
        <v>2013</v>
      </c>
      <c r="N484" s="23" t="s">
        <v>1426</v>
      </c>
      <c r="O484" s="18" t="s">
        <v>189</v>
      </c>
      <c r="P484" s="20" t="s">
        <v>1427</v>
      </c>
      <c r="Q484" s="18">
        <v>1322.1323</v>
      </c>
      <c r="R484" s="20" t="s">
        <v>1402</v>
      </c>
      <c r="X484" s="27" t="s">
        <v>190</v>
      </c>
      <c r="Y484" s="18" t="s">
        <v>190</v>
      </c>
      <c r="Z484" s="18" t="s">
        <v>513</v>
      </c>
      <c r="AL484" s="18" t="s">
        <v>1080</v>
      </c>
      <c r="AP484" s="18" t="s">
        <v>228</v>
      </c>
      <c r="AQ484" s="18" t="s">
        <v>129</v>
      </c>
      <c r="AR484" s="18" t="s">
        <v>1182</v>
      </c>
      <c r="AZ484" s="18" t="s">
        <v>133</v>
      </c>
      <c r="BB484" s="18" t="s">
        <v>1184</v>
      </c>
      <c r="BC484" s="18" t="s">
        <v>1428</v>
      </c>
      <c r="BK484" s="20" t="s">
        <v>1429</v>
      </c>
      <c r="BT484" s="21"/>
      <c r="CF484" s="19"/>
      <c r="CO484" s="19"/>
      <c r="CP484" s="19"/>
      <c r="CR484" s="26" t="s">
        <v>1430</v>
      </c>
      <c r="CS484" s="22">
        <v>427463</v>
      </c>
      <c r="CT484" s="18">
        <v>26106</v>
      </c>
      <c r="CU484" s="18" t="s">
        <v>1431</v>
      </c>
    </row>
    <row r="485" spans="1:99" s="27" customFormat="1" x14ac:dyDescent="0.25">
      <c r="A485" s="27" t="s">
        <v>1432</v>
      </c>
      <c r="B485" s="27" t="s">
        <v>1401</v>
      </c>
      <c r="D485" s="27">
        <v>1280</v>
      </c>
      <c r="E485" s="72" t="s">
        <v>133</v>
      </c>
      <c r="F485" s="27" t="s">
        <v>1433</v>
      </c>
      <c r="H485" s="27" t="s">
        <v>396</v>
      </c>
      <c r="J485" s="27">
        <v>47</v>
      </c>
      <c r="K485" s="27">
        <v>2015</v>
      </c>
      <c r="N485" s="31" t="s">
        <v>1434</v>
      </c>
      <c r="O485" s="27" t="s">
        <v>189</v>
      </c>
      <c r="P485" s="26" t="s">
        <v>1435</v>
      </c>
      <c r="Q485" s="27">
        <v>1525.1529</v>
      </c>
      <c r="R485" s="27">
        <v>613</v>
      </c>
      <c r="X485" s="27" t="s">
        <v>1029</v>
      </c>
      <c r="Y485" s="27" t="s">
        <v>190</v>
      </c>
      <c r="Z485" s="27" t="s">
        <v>513</v>
      </c>
      <c r="AL485" s="27" t="s">
        <v>514</v>
      </c>
      <c r="AP485" s="27" t="s">
        <v>228</v>
      </c>
      <c r="AQ485" s="27" t="s">
        <v>129</v>
      </c>
      <c r="AR485" s="27" t="s">
        <v>198</v>
      </c>
      <c r="AS485" s="27" t="s">
        <v>199</v>
      </c>
      <c r="AZ485" s="27" t="s">
        <v>133</v>
      </c>
      <c r="BB485" s="27" t="s">
        <v>423</v>
      </c>
      <c r="BC485" s="27" t="s">
        <v>203</v>
      </c>
      <c r="BK485" s="27" t="s">
        <v>259</v>
      </c>
      <c r="BT485" s="32"/>
      <c r="CF485" s="31"/>
      <c r="CO485" s="31"/>
      <c r="CP485" s="31"/>
      <c r="CR485" s="26" t="s">
        <v>826</v>
      </c>
      <c r="CS485" s="33"/>
      <c r="CU485" s="27" t="s">
        <v>1436</v>
      </c>
    </row>
    <row r="486" spans="1:99" s="80" customFormat="1" x14ac:dyDescent="0.25">
      <c r="A486" s="72" t="s">
        <v>2517</v>
      </c>
      <c r="B486" s="72" t="s">
        <v>1401</v>
      </c>
      <c r="C486" s="72"/>
      <c r="D486" s="72">
        <v>1680</v>
      </c>
      <c r="E486" s="72" t="s">
        <v>133</v>
      </c>
      <c r="F486" s="72" t="s">
        <v>1308</v>
      </c>
      <c r="G486" s="72" t="s">
        <v>428</v>
      </c>
      <c r="H486" s="72" t="s">
        <v>429</v>
      </c>
      <c r="I486" s="72" t="s">
        <v>651</v>
      </c>
      <c r="J486" s="72">
        <v>51</v>
      </c>
      <c r="K486" s="72">
        <v>2021</v>
      </c>
      <c r="L486" s="72"/>
      <c r="M486" s="72"/>
      <c r="N486" s="73" t="s">
        <v>2645</v>
      </c>
      <c r="O486" s="72" t="s">
        <v>189</v>
      </c>
      <c r="P486" s="74" t="s">
        <v>2643</v>
      </c>
      <c r="Q486" s="72">
        <v>2138</v>
      </c>
      <c r="R486" s="72" t="s">
        <v>1402</v>
      </c>
      <c r="S486" s="72"/>
      <c r="T486" s="72"/>
      <c r="U486" s="72"/>
      <c r="V486" s="72"/>
      <c r="W486" s="72"/>
      <c r="X486" s="72" t="s">
        <v>2387</v>
      </c>
      <c r="Y486" s="72" t="s">
        <v>2387</v>
      </c>
      <c r="Z486" s="72" t="s">
        <v>513</v>
      </c>
      <c r="AA486" s="72"/>
      <c r="AB486" s="72"/>
      <c r="AC486" s="72"/>
      <c r="AD486" s="72"/>
      <c r="AE486" s="72"/>
      <c r="AF486" s="72"/>
      <c r="AG486" s="72"/>
      <c r="AH486" s="72"/>
      <c r="AI486" s="72"/>
      <c r="AJ486" s="72"/>
      <c r="AK486" s="72"/>
      <c r="AL486" s="72" t="s">
        <v>2631</v>
      </c>
      <c r="AM486" s="72"/>
      <c r="AN486" s="72"/>
      <c r="AO486" s="72"/>
      <c r="AP486" s="75" t="s">
        <v>128</v>
      </c>
      <c r="AQ486" s="75" t="s">
        <v>129</v>
      </c>
      <c r="AR486" s="75" t="s">
        <v>198</v>
      </c>
      <c r="AS486" s="72" t="s">
        <v>2401</v>
      </c>
      <c r="AT486" s="72"/>
      <c r="AU486" s="72"/>
      <c r="AV486" s="72"/>
      <c r="AW486" s="72"/>
      <c r="AX486" s="72"/>
      <c r="AY486" s="72"/>
      <c r="AZ486" s="72" t="s">
        <v>2255</v>
      </c>
      <c r="BA486" s="72"/>
      <c r="BB486" s="72" t="s">
        <v>423</v>
      </c>
      <c r="BC486" s="72" t="s">
        <v>203</v>
      </c>
      <c r="BD486" s="72"/>
      <c r="BE486" s="72"/>
      <c r="BF486" s="72"/>
      <c r="BG486" s="72"/>
      <c r="BH486" s="72"/>
      <c r="BI486" s="72"/>
      <c r="BJ486" s="72"/>
      <c r="BK486" s="72" t="s">
        <v>259</v>
      </c>
      <c r="BL486" s="72"/>
      <c r="BM486" s="72"/>
      <c r="BN486" s="72"/>
      <c r="BO486" s="72"/>
      <c r="BP486" s="72"/>
      <c r="BQ486" s="72"/>
      <c r="BR486" s="72"/>
      <c r="BS486" s="72"/>
      <c r="BT486" s="109"/>
      <c r="BU486" s="72"/>
      <c r="BV486" s="72"/>
      <c r="BW486" s="72"/>
      <c r="BX486" s="72"/>
      <c r="BY486" s="72"/>
      <c r="BZ486" s="72"/>
      <c r="CA486" s="72"/>
      <c r="CB486" s="72"/>
      <c r="CC486" s="72"/>
      <c r="CD486" s="72"/>
      <c r="CE486" s="72"/>
      <c r="CF486" s="73"/>
      <c r="CG486" s="72"/>
      <c r="CH486" s="72"/>
      <c r="CI486" s="72"/>
      <c r="CJ486" s="72"/>
      <c r="CK486" s="72"/>
      <c r="CL486" s="72"/>
      <c r="CM486" s="72"/>
      <c r="CN486" s="72"/>
      <c r="CO486" s="73"/>
      <c r="CP486" s="73"/>
      <c r="CQ486" s="72"/>
      <c r="CR486" s="72" t="s">
        <v>2644</v>
      </c>
      <c r="CS486" s="97">
        <v>45</v>
      </c>
      <c r="CT486" s="72">
        <v>66.3</v>
      </c>
      <c r="CU486" s="75" t="s">
        <v>2637</v>
      </c>
    </row>
    <row r="487" spans="1:99" s="80" customFormat="1" x14ac:dyDescent="0.25">
      <c r="A487" s="79" t="s">
        <v>3120</v>
      </c>
      <c r="B487" s="79" t="s">
        <v>1401</v>
      </c>
      <c r="C487" s="72"/>
      <c r="D487" s="72">
        <v>1280</v>
      </c>
      <c r="E487" s="79" t="s">
        <v>133</v>
      </c>
      <c r="F487" s="79" t="s">
        <v>1584</v>
      </c>
      <c r="G487" s="72"/>
      <c r="H487" s="79" t="s">
        <v>156</v>
      </c>
      <c r="I487" s="79" t="s">
        <v>1585</v>
      </c>
      <c r="J487" s="72">
        <v>20</v>
      </c>
      <c r="K487" s="72">
        <v>2025</v>
      </c>
      <c r="L487" s="72"/>
      <c r="M487" s="72"/>
      <c r="N487" s="73"/>
      <c r="O487" s="72" t="s">
        <v>189</v>
      </c>
      <c r="P487" s="108"/>
      <c r="Q487" s="72"/>
      <c r="R487" s="72"/>
      <c r="S487" s="72"/>
      <c r="T487" s="72"/>
      <c r="U487" s="72"/>
      <c r="V487" s="72"/>
      <c r="W487" s="72"/>
      <c r="X487" s="72"/>
      <c r="Y487" s="72" t="s">
        <v>2387</v>
      </c>
      <c r="Z487" s="72" t="s">
        <v>513</v>
      </c>
      <c r="AA487" s="72"/>
      <c r="AB487" s="72"/>
      <c r="AC487" s="72"/>
      <c r="AD487" s="72"/>
      <c r="AE487" s="72"/>
      <c r="AF487" s="72"/>
      <c r="AG487" s="72"/>
      <c r="AH487" s="72"/>
      <c r="AI487" s="72"/>
      <c r="AJ487" s="72"/>
      <c r="AK487" s="72"/>
      <c r="AL487" s="72" t="s">
        <v>2631</v>
      </c>
      <c r="AM487" s="72"/>
      <c r="AN487" s="72"/>
      <c r="AO487" s="72"/>
      <c r="AP487" s="72" t="s">
        <v>1273</v>
      </c>
      <c r="AQ487" s="72" t="s">
        <v>163</v>
      </c>
      <c r="AR487" s="72" t="s">
        <v>376</v>
      </c>
      <c r="AS487" s="72" t="s">
        <v>2422</v>
      </c>
      <c r="AT487" s="72"/>
      <c r="AU487" s="72"/>
      <c r="AV487" s="72"/>
      <c r="AW487" s="72"/>
      <c r="AX487" s="72"/>
      <c r="AY487" s="72"/>
      <c r="AZ487" s="75" t="s">
        <v>133</v>
      </c>
      <c r="BA487" s="72"/>
      <c r="BB487" s="72" t="s">
        <v>274</v>
      </c>
      <c r="BC487" s="72" t="s">
        <v>133</v>
      </c>
      <c r="BD487" s="72"/>
      <c r="BE487" s="72"/>
      <c r="BF487" s="72"/>
      <c r="BG487" s="72"/>
      <c r="BH487" s="72"/>
      <c r="BI487" s="72"/>
      <c r="BJ487" s="72"/>
      <c r="BK487" s="72" t="s">
        <v>133</v>
      </c>
      <c r="BL487" s="72"/>
      <c r="BM487" s="72"/>
      <c r="BN487" s="72"/>
      <c r="BO487" s="72"/>
      <c r="BP487" s="72"/>
      <c r="BQ487" s="72"/>
      <c r="BR487" s="72"/>
      <c r="BS487" s="72"/>
      <c r="BT487" s="109"/>
      <c r="BU487" s="72"/>
      <c r="BV487" s="72"/>
      <c r="BW487" s="72"/>
      <c r="BX487" s="72"/>
      <c r="BY487" s="72"/>
      <c r="BZ487" s="72"/>
      <c r="CA487" s="72"/>
      <c r="CB487" s="72"/>
      <c r="CC487" s="72"/>
      <c r="CD487" s="72"/>
      <c r="CE487" s="72"/>
      <c r="CF487" s="73"/>
      <c r="CG487" s="72"/>
      <c r="CH487" s="72"/>
      <c r="CI487" s="72"/>
      <c r="CJ487" s="72"/>
      <c r="CK487" s="72"/>
      <c r="CL487" s="72"/>
      <c r="CM487" s="72"/>
      <c r="CN487" s="72"/>
      <c r="CO487" s="73"/>
      <c r="CP487" s="73"/>
      <c r="CQ487" s="72"/>
      <c r="CR487" s="72"/>
      <c r="CS487" s="97"/>
      <c r="CT487" s="72"/>
      <c r="CU487" s="72"/>
    </row>
    <row r="488" spans="1:99" s="80" customFormat="1" x14ac:dyDescent="0.25">
      <c r="A488" s="72" t="s">
        <v>3341</v>
      </c>
      <c r="B488" s="72" t="s">
        <v>1401</v>
      </c>
      <c r="C488" s="72"/>
      <c r="D488" s="72">
        <v>1280</v>
      </c>
      <c r="E488" s="72" t="s">
        <v>133</v>
      </c>
      <c r="F488" s="79" t="s">
        <v>2882</v>
      </c>
      <c r="G488" s="79" t="s">
        <v>2883</v>
      </c>
      <c r="H488" s="79" t="s">
        <v>498</v>
      </c>
      <c r="I488" s="72"/>
      <c r="J488" s="72">
        <v>31</v>
      </c>
      <c r="K488" s="72">
        <v>2025</v>
      </c>
      <c r="L488" s="72"/>
      <c r="M488" s="72"/>
      <c r="N488" s="73" t="s">
        <v>3371</v>
      </c>
      <c r="O488" s="72" t="s">
        <v>189</v>
      </c>
      <c r="P488" s="108" t="s">
        <v>3370</v>
      </c>
      <c r="Q488" s="72">
        <v>2526</v>
      </c>
      <c r="R488" s="72" t="s">
        <v>1402</v>
      </c>
      <c r="S488" s="72"/>
      <c r="T488" s="72"/>
      <c r="U488" s="72"/>
      <c r="V488" s="72"/>
      <c r="W488" s="72"/>
      <c r="X488" s="72" t="s">
        <v>1029</v>
      </c>
      <c r="Y488" s="72" t="s">
        <v>2387</v>
      </c>
      <c r="Z488" s="72" t="s">
        <v>513</v>
      </c>
      <c r="AA488" s="72"/>
      <c r="AB488" s="72"/>
      <c r="AC488" s="72"/>
      <c r="AD488" s="72"/>
      <c r="AE488" s="72"/>
      <c r="AF488" s="72"/>
      <c r="AG488" s="72"/>
      <c r="AH488" s="72"/>
      <c r="AI488" s="72"/>
      <c r="AJ488" s="72"/>
      <c r="AK488" s="72"/>
      <c r="AL488" s="72" t="s">
        <v>2631</v>
      </c>
      <c r="AM488" s="72"/>
      <c r="AN488" s="72"/>
      <c r="AO488" s="72"/>
      <c r="AP488" s="72" t="s">
        <v>128</v>
      </c>
      <c r="AQ488" s="72" t="s">
        <v>129</v>
      </c>
      <c r="AR488" s="72" t="s">
        <v>198</v>
      </c>
      <c r="AS488" s="72" t="s">
        <v>2401</v>
      </c>
      <c r="AT488" s="72"/>
      <c r="AU488" s="72"/>
      <c r="AV488" s="72"/>
      <c r="AW488" s="72"/>
      <c r="AX488" s="72"/>
      <c r="AY488" s="72"/>
      <c r="AZ488" s="75" t="s">
        <v>133</v>
      </c>
      <c r="BA488" s="72"/>
      <c r="BB488" s="72" t="s">
        <v>274</v>
      </c>
      <c r="BC488" s="72" t="s">
        <v>203</v>
      </c>
      <c r="BD488" s="72"/>
      <c r="BE488" s="72"/>
      <c r="BF488" s="72"/>
      <c r="BG488" s="72"/>
      <c r="BH488" s="72"/>
      <c r="BI488" s="72"/>
      <c r="BJ488" s="72"/>
      <c r="BK488" s="72" t="s">
        <v>2454</v>
      </c>
      <c r="BL488" s="72"/>
      <c r="BM488" s="72"/>
      <c r="BN488" s="72"/>
      <c r="BO488" s="72"/>
      <c r="BP488" s="72"/>
      <c r="BQ488" s="72"/>
      <c r="BR488" s="72"/>
      <c r="BS488" s="72"/>
      <c r="BT488" s="109"/>
      <c r="BU488" s="72"/>
      <c r="BV488" s="72"/>
      <c r="BW488" s="72"/>
      <c r="BX488" s="72"/>
      <c r="BY488" s="72"/>
      <c r="BZ488" s="72"/>
      <c r="CA488" s="72"/>
      <c r="CB488" s="72"/>
      <c r="CC488" s="72"/>
      <c r="CD488" s="72"/>
      <c r="CE488" s="72"/>
      <c r="CF488" s="73"/>
      <c r="CG488" s="72"/>
      <c r="CH488" s="72"/>
      <c r="CI488" s="72"/>
      <c r="CJ488" s="72"/>
      <c r="CK488" s="72"/>
      <c r="CL488" s="72"/>
      <c r="CM488" s="72"/>
      <c r="CN488" s="72"/>
      <c r="CO488" s="73"/>
      <c r="CP488" s="73"/>
      <c r="CQ488" s="72"/>
      <c r="CR488" s="72" t="s">
        <v>3372</v>
      </c>
      <c r="CS488" s="97"/>
      <c r="CT488" s="72"/>
      <c r="CU488" s="79" t="s">
        <v>3342</v>
      </c>
    </row>
    <row r="489" spans="1:99" s="80" customFormat="1" x14ac:dyDescent="0.25">
      <c r="A489" s="79" t="s">
        <v>3485</v>
      </c>
      <c r="B489" s="72" t="s">
        <v>1401</v>
      </c>
      <c r="C489" s="72"/>
      <c r="D489" s="72">
        <v>1280</v>
      </c>
      <c r="E489" s="72" t="s">
        <v>133</v>
      </c>
      <c r="F489" s="79" t="s">
        <v>3334</v>
      </c>
      <c r="G489" s="79" t="s">
        <v>3335</v>
      </c>
      <c r="H489" s="79" t="s">
        <v>498</v>
      </c>
      <c r="I489" s="72"/>
      <c r="J489" s="72">
        <v>8</v>
      </c>
      <c r="K489" s="72">
        <v>2026</v>
      </c>
      <c r="L489" s="72"/>
      <c r="M489" s="72"/>
      <c r="N489" s="194" t="s">
        <v>3510</v>
      </c>
      <c r="O489" s="72" t="s">
        <v>189</v>
      </c>
      <c r="P489" s="108" t="s">
        <v>3511</v>
      </c>
      <c r="Q489" s="72">
        <v>2602</v>
      </c>
      <c r="R489" s="195" t="s">
        <v>1402</v>
      </c>
      <c r="S489" s="72"/>
      <c r="T489" s="72"/>
      <c r="U489" s="72"/>
      <c r="V489" s="72"/>
      <c r="W489" s="72"/>
      <c r="X489" s="72" t="s">
        <v>1029</v>
      </c>
      <c r="Y489" s="72" t="s">
        <v>2387</v>
      </c>
      <c r="Z489" s="72" t="s">
        <v>513</v>
      </c>
      <c r="AA489" s="72"/>
      <c r="AB489" s="72"/>
      <c r="AC489" s="72"/>
      <c r="AD489" s="72"/>
      <c r="AE489" s="72"/>
      <c r="AF489" s="72"/>
      <c r="AG489" s="72"/>
      <c r="AH489" s="72"/>
      <c r="AI489" s="72"/>
      <c r="AJ489" s="72"/>
      <c r="AK489" s="72"/>
      <c r="AL489" s="72" t="s">
        <v>2631</v>
      </c>
      <c r="AM489" s="72"/>
      <c r="AN489" s="72"/>
      <c r="AO489" s="72"/>
      <c r="AP489" s="72" t="s">
        <v>128</v>
      </c>
      <c r="AQ489" s="72" t="s">
        <v>129</v>
      </c>
      <c r="AR489" s="72" t="s">
        <v>198</v>
      </c>
      <c r="AS489" s="72" t="s">
        <v>2401</v>
      </c>
      <c r="AT489" s="72"/>
      <c r="AU489" s="72"/>
      <c r="AV489" s="72"/>
      <c r="AW489" s="72"/>
      <c r="AX489" s="72"/>
      <c r="AY489" s="72"/>
      <c r="AZ489" s="75" t="s">
        <v>133</v>
      </c>
      <c r="BA489" s="72"/>
      <c r="BB489" s="72" t="s">
        <v>274</v>
      </c>
      <c r="BC489" s="72" t="s">
        <v>203</v>
      </c>
      <c r="BD489" s="72"/>
      <c r="BE489" s="72"/>
      <c r="BF489" s="72"/>
      <c r="BG489" s="72"/>
      <c r="BH489" s="72"/>
      <c r="BI489" s="72"/>
      <c r="BJ489" s="72"/>
      <c r="BK489" s="72" t="s">
        <v>2454</v>
      </c>
      <c r="BL489" s="72"/>
      <c r="BM489" s="72"/>
      <c r="BN489" s="72"/>
      <c r="BO489" s="72"/>
      <c r="BP489" s="72"/>
      <c r="BQ489" s="72"/>
      <c r="BR489" s="72"/>
      <c r="BS489" s="72"/>
      <c r="BT489" s="109"/>
      <c r="BU489" s="72"/>
      <c r="BV489" s="72"/>
      <c r="BW489" s="72"/>
      <c r="BX489" s="72"/>
      <c r="BY489" s="72"/>
      <c r="BZ489" s="72"/>
      <c r="CA489" s="72"/>
      <c r="CB489" s="72"/>
      <c r="CC489" s="72"/>
      <c r="CD489" s="72"/>
      <c r="CE489" s="72"/>
      <c r="CF489" s="73"/>
      <c r="CG489" s="72"/>
      <c r="CH489" s="72"/>
      <c r="CI489" s="72"/>
      <c r="CJ489" s="72"/>
      <c r="CK489" s="72"/>
      <c r="CL489" s="72"/>
      <c r="CM489" s="72"/>
      <c r="CN489" s="72"/>
      <c r="CO489" s="73"/>
      <c r="CP489" s="73"/>
      <c r="CQ489" s="72"/>
      <c r="CR489" s="195" t="s">
        <v>3513</v>
      </c>
      <c r="CS489" s="97">
        <v>257</v>
      </c>
      <c r="CT489" s="195">
        <v>38.700000000000003</v>
      </c>
      <c r="CU489" s="79" t="s">
        <v>3343</v>
      </c>
    </row>
    <row r="490" spans="1:99" s="80" customFormat="1" x14ac:dyDescent="0.25">
      <c r="A490" s="79" t="s">
        <v>3486</v>
      </c>
      <c r="B490" s="72" t="s">
        <v>1401</v>
      </c>
      <c r="C490" s="72"/>
      <c r="D490" s="72">
        <v>1280</v>
      </c>
      <c r="E490" s="72" t="s">
        <v>133</v>
      </c>
      <c r="F490" s="79" t="s">
        <v>3334</v>
      </c>
      <c r="G490" s="79" t="s">
        <v>3335</v>
      </c>
      <c r="H490" s="79" t="s">
        <v>498</v>
      </c>
      <c r="I490" s="72"/>
      <c r="J490" s="72">
        <v>8</v>
      </c>
      <c r="K490" s="72">
        <v>2026</v>
      </c>
      <c r="L490" s="72"/>
      <c r="M490" s="72"/>
      <c r="N490" s="194" t="s">
        <v>3510</v>
      </c>
      <c r="O490" s="72" t="s">
        <v>189</v>
      </c>
      <c r="P490" s="108" t="s">
        <v>3512</v>
      </c>
      <c r="Q490" s="72">
        <v>2603</v>
      </c>
      <c r="R490" s="72">
        <v>1077</v>
      </c>
      <c r="S490" s="72"/>
      <c r="T490" s="72"/>
      <c r="U490" s="72"/>
      <c r="V490" s="72"/>
      <c r="W490" s="72"/>
      <c r="X490" s="72"/>
      <c r="Y490" s="72" t="s">
        <v>2387</v>
      </c>
      <c r="Z490" s="72" t="s">
        <v>513</v>
      </c>
      <c r="AA490" s="72"/>
      <c r="AB490" s="72"/>
      <c r="AC490" s="72"/>
      <c r="AD490" s="72"/>
      <c r="AE490" s="72"/>
      <c r="AF490" s="72"/>
      <c r="AG490" s="72"/>
      <c r="AH490" s="72"/>
      <c r="AI490" s="72"/>
      <c r="AJ490" s="72"/>
      <c r="AK490" s="72"/>
      <c r="AL490" s="72" t="s">
        <v>2631</v>
      </c>
      <c r="AM490" s="72"/>
      <c r="AN490" s="72"/>
      <c r="AO490" s="72"/>
      <c r="AP490" s="72" t="s">
        <v>128</v>
      </c>
      <c r="AQ490" s="72" t="s">
        <v>129</v>
      </c>
      <c r="AR490" s="72" t="s">
        <v>198</v>
      </c>
      <c r="AS490" s="72" t="s">
        <v>2401</v>
      </c>
      <c r="AT490" s="72"/>
      <c r="AU490" s="72"/>
      <c r="AV490" s="72"/>
      <c r="AW490" s="72"/>
      <c r="AX490" s="72"/>
      <c r="AY490" s="72"/>
      <c r="AZ490" s="75" t="s">
        <v>133</v>
      </c>
      <c r="BA490" s="72"/>
      <c r="BB490" s="72" t="s">
        <v>274</v>
      </c>
      <c r="BC490" s="72" t="s">
        <v>203</v>
      </c>
      <c r="BD490" s="72"/>
      <c r="BE490" s="72"/>
      <c r="BF490" s="72"/>
      <c r="BG490" s="72"/>
      <c r="BH490" s="72"/>
      <c r="BI490" s="72"/>
      <c r="BJ490" s="72"/>
      <c r="BK490" s="72"/>
      <c r="BL490" s="72"/>
      <c r="BM490" s="72"/>
      <c r="BN490" s="72"/>
      <c r="BO490" s="72"/>
      <c r="BP490" s="72"/>
      <c r="BQ490" s="72"/>
      <c r="BR490" s="72"/>
      <c r="BS490" s="72"/>
      <c r="BT490" s="109"/>
      <c r="BU490" s="72"/>
      <c r="BV490" s="72"/>
      <c r="BW490" s="72"/>
      <c r="BX490" s="72"/>
      <c r="BY490" s="72"/>
      <c r="BZ490" s="72"/>
      <c r="CA490" s="72"/>
      <c r="CB490" s="72"/>
      <c r="CC490" s="72"/>
      <c r="CD490" s="72"/>
      <c r="CE490" s="72"/>
      <c r="CF490" s="73"/>
      <c r="CG490" s="72"/>
      <c r="CH490" s="72"/>
      <c r="CI490" s="72"/>
      <c r="CJ490" s="72"/>
      <c r="CK490" s="72"/>
      <c r="CL490" s="72"/>
      <c r="CM490" s="72"/>
      <c r="CN490" s="72"/>
      <c r="CO490" s="73"/>
      <c r="CP490" s="73"/>
      <c r="CQ490" s="72"/>
      <c r="CR490" s="195" t="s">
        <v>3513</v>
      </c>
      <c r="CS490" s="97">
        <v>257</v>
      </c>
      <c r="CT490" s="195">
        <v>38.700000000000003</v>
      </c>
      <c r="CU490" s="79" t="s">
        <v>3343</v>
      </c>
    </row>
    <row r="491" spans="1:99" x14ac:dyDescent="0.25">
      <c r="P491" s="40"/>
      <c r="CF491" s="2"/>
    </row>
    <row r="492" spans="1:99" x14ac:dyDescent="0.25">
      <c r="P492" s="40"/>
      <c r="CF492" s="2"/>
    </row>
    <row r="493" spans="1:99" x14ac:dyDescent="0.25">
      <c r="P493" s="40"/>
      <c r="CF493" s="2"/>
    </row>
    <row r="494" spans="1:99" x14ac:dyDescent="0.25">
      <c r="P494" s="40"/>
      <c r="CF494" s="2"/>
    </row>
    <row r="495" spans="1:99" x14ac:dyDescent="0.25">
      <c r="P495" s="40"/>
      <c r="CF495" s="2"/>
    </row>
    <row r="496" spans="1:99" x14ac:dyDescent="0.25">
      <c r="P496" s="40"/>
      <c r="CF496" s="2"/>
    </row>
    <row r="497" spans="1:99" x14ac:dyDescent="0.25">
      <c r="P497" s="40"/>
      <c r="CF497" s="2"/>
    </row>
    <row r="498" spans="1:99" x14ac:dyDescent="0.25">
      <c r="P498" s="40"/>
      <c r="CF498" s="2"/>
    </row>
    <row r="499" spans="1:99" x14ac:dyDescent="0.25">
      <c r="P499" s="40"/>
      <c r="CF499" s="2"/>
    </row>
    <row r="500" spans="1:99" x14ac:dyDescent="0.25">
      <c r="CF500" s="2"/>
    </row>
    <row r="501" spans="1:99" s="18" customFormat="1" x14ac:dyDescent="0.25">
      <c r="A501" s="18" t="s">
        <v>1437</v>
      </c>
      <c r="B501" s="18" t="s">
        <v>2352</v>
      </c>
      <c r="C501" s="18" t="s">
        <v>879</v>
      </c>
      <c r="D501" s="18">
        <v>1280</v>
      </c>
      <c r="E501" s="72" t="s">
        <v>133</v>
      </c>
      <c r="F501" s="20" t="s">
        <v>1438</v>
      </c>
      <c r="G501" s="18" t="s">
        <v>1439</v>
      </c>
      <c r="H501" s="18" t="s">
        <v>156</v>
      </c>
      <c r="I501" s="18" t="s">
        <v>1440</v>
      </c>
      <c r="J501" s="18">
        <v>11</v>
      </c>
      <c r="K501" s="18">
        <v>2013</v>
      </c>
      <c r="L501" s="18">
        <v>2</v>
      </c>
      <c r="M501" s="18">
        <v>7</v>
      </c>
      <c r="N501" s="19" t="s">
        <v>1172</v>
      </c>
      <c r="O501" s="18" t="s">
        <v>189</v>
      </c>
      <c r="P501" s="18" t="s">
        <v>1441</v>
      </c>
      <c r="Q501" s="18">
        <v>1300</v>
      </c>
      <c r="R501" s="18">
        <v>504</v>
      </c>
      <c r="U501" s="18" t="s">
        <v>500</v>
      </c>
      <c r="X501" s="18" t="s">
        <v>190</v>
      </c>
      <c r="AC501" s="18" t="s">
        <v>255</v>
      </c>
      <c r="AE501" s="20" t="s">
        <v>193</v>
      </c>
      <c r="AF501" s="20" t="s">
        <v>195</v>
      </c>
      <c r="AG501" s="18" t="s">
        <v>1162</v>
      </c>
      <c r="AH501" s="18" t="s">
        <v>195</v>
      </c>
      <c r="AI501" s="18" t="s">
        <v>196</v>
      </c>
      <c r="AJ501" s="18" t="s">
        <v>481</v>
      </c>
      <c r="AP501" s="18" t="s">
        <v>128</v>
      </c>
      <c r="AQ501" s="18" t="s">
        <v>163</v>
      </c>
      <c r="AR501" s="18" t="s">
        <v>198</v>
      </c>
      <c r="AS501" s="18" t="s">
        <v>199</v>
      </c>
      <c r="AT501" s="18" t="s">
        <v>294</v>
      </c>
      <c r="AU501" s="18" t="s">
        <v>200</v>
      </c>
      <c r="AV501" s="18" t="s">
        <v>201</v>
      </c>
      <c r="AW501" s="18" t="s">
        <v>201</v>
      </c>
      <c r="AZ501" s="18" t="s">
        <v>133</v>
      </c>
      <c r="BB501" s="18" t="s">
        <v>229</v>
      </c>
      <c r="BC501" s="18" t="s">
        <v>424</v>
      </c>
      <c r="BE501" s="18" t="s">
        <v>275</v>
      </c>
      <c r="BF501" s="18" t="s">
        <v>719</v>
      </c>
      <c r="BG501" s="18" t="s">
        <v>720</v>
      </c>
      <c r="BH501" s="18" t="s">
        <v>278</v>
      </c>
      <c r="BI501" s="18" t="s">
        <v>2024</v>
      </c>
      <c r="BK501" s="18" t="s">
        <v>259</v>
      </c>
      <c r="BL501" s="18" t="s">
        <v>139</v>
      </c>
      <c r="BM501" s="18">
        <v>5063</v>
      </c>
      <c r="BQ501" s="18" t="s">
        <v>2411</v>
      </c>
      <c r="BR501" s="18" t="s">
        <v>139</v>
      </c>
      <c r="BS501" s="18" t="s">
        <v>204</v>
      </c>
      <c r="BT501" s="21" t="s">
        <v>503</v>
      </c>
      <c r="BU501" s="18" t="s">
        <v>656</v>
      </c>
      <c r="BY501" s="18" t="s">
        <v>143</v>
      </c>
      <c r="BZ501" s="18">
        <v>4</v>
      </c>
      <c r="CA501" s="18" t="s">
        <v>144</v>
      </c>
      <c r="CB501" s="18" t="s">
        <v>145</v>
      </c>
      <c r="CC501" s="18" t="s">
        <v>146</v>
      </c>
      <c r="CD501" s="18" t="s">
        <v>147</v>
      </c>
      <c r="CE501" s="18" t="s">
        <v>148</v>
      </c>
      <c r="CF501" s="19"/>
      <c r="CO501" s="19"/>
      <c r="CP501" s="19"/>
      <c r="CR501" s="18" t="s">
        <v>1418</v>
      </c>
      <c r="CS501" s="22"/>
    </row>
    <row r="502" spans="1:99" s="18" customFormat="1" x14ac:dyDescent="0.25">
      <c r="A502" s="18" t="s">
        <v>1442</v>
      </c>
      <c r="B502" s="18" t="s">
        <v>2353</v>
      </c>
      <c r="C502" s="18" t="s">
        <v>879</v>
      </c>
      <c r="D502" s="18">
        <v>1280</v>
      </c>
      <c r="E502" s="72" t="s">
        <v>133</v>
      </c>
      <c r="F502" s="20" t="s">
        <v>1443</v>
      </c>
      <c r="G502" s="18" t="s">
        <v>1444</v>
      </c>
      <c r="H502" s="18" t="s">
        <v>156</v>
      </c>
      <c r="I502" s="18" t="s">
        <v>1440</v>
      </c>
      <c r="J502" s="18">
        <v>11</v>
      </c>
      <c r="K502" s="18">
        <v>2013</v>
      </c>
      <c r="L502" s="18">
        <v>1</v>
      </c>
      <c r="M502" s="18">
        <v>4</v>
      </c>
      <c r="N502" s="19" t="s">
        <v>1445</v>
      </c>
      <c r="O502" s="18" t="s">
        <v>189</v>
      </c>
      <c r="P502" s="18" t="s">
        <v>1446</v>
      </c>
      <c r="Q502" s="18">
        <v>1307</v>
      </c>
      <c r="R502" s="18">
        <v>505</v>
      </c>
      <c r="U502" s="18" t="s">
        <v>500</v>
      </c>
      <c r="X502" s="18" t="s">
        <v>190</v>
      </c>
      <c r="AC502" s="18" t="s">
        <v>255</v>
      </c>
      <c r="AE502" s="20" t="s">
        <v>193</v>
      </c>
      <c r="AF502" s="20" t="s">
        <v>195</v>
      </c>
      <c r="AG502" s="18" t="s">
        <v>1162</v>
      </c>
      <c r="AH502" s="18" t="s">
        <v>195</v>
      </c>
      <c r="AI502" s="18" t="s">
        <v>196</v>
      </c>
      <c r="AJ502" s="18" t="s">
        <v>481</v>
      </c>
      <c r="AP502" s="18" t="s">
        <v>128</v>
      </c>
      <c r="AQ502" s="18" t="s">
        <v>163</v>
      </c>
      <c r="AR502" s="18" t="s">
        <v>198</v>
      </c>
      <c r="AS502" s="18" t="s">
        <v>199</v>
      </c>
      <c r="AT502" s="18" t="s">
        <v>294</v>
      </c>
      <c r="AU502" s="18" t="s">
        <v>200</v>
      </c>
      <c r="AV502" s="18" t="s">
        <v>201</v>
      </c>
      <c r="AW502" s="18" t="s">
        <v>201</v>
      </c>
      <c r="AZ502" s="18" t="s">
        <v>133</v>
      </c>
      <c r="BB502" s="18" t="s">
        <v>229</v>
      </c>
      <c r="BC502" s="18" t="s">
        <v>424</v>
      </c>
      <c r="BE502" s="18" t="s">
        <v>275</v>
      </c>
      <c r="BF502" s="18" t="s">
        <v>719</v>
      </c>
      <c r="BG502" s="18" t="s">
        <v>720</v>
      </c>
      <c r="BH502" s="18" t="s">
        <v>278</v>
      </c>
      <c r="BI502" s="18" t="s">
        <v>2024</v>
      </c>
      <c r="BK502" s="18" t="s">
        <v>259</v>
      </c>
      <c r="BL502" s="18" t="s">
        <v>139</v>
      </c>
      <c r="BM502" s="18">
        <v>5076</v>
      </c>
      <c r="BQ502" s="18" t="s">
        <v>2411</v>
      </c>
      <c r="BR502" s="18" t="s">
        <v>139</v>
      </c>
      <c r="BS502" s="18" t="s">
        <v>204</v>
      </c>
      <c r="BT502" s="21" t="s">
        <v>141</v>
      </c>
      <c r="BU502" s="18" t="s">
        <v>1008</v>
      </c>
      <c r="BY502" s="18" t="s">
        <v>143</v>
      </c>
      <c r="BZ502" s="18">
        <v>4</v>
      </c>
      <c r="CA502" s="18" t="s">
        <v>144</v>
      </c>
      <c r="CB502" s="18" t="s">
        <v>145</v>
      </c>
      <c r="CC502" s="18" t="s">
        <v>146</v>
      </c>
      <c r="CD502" s="18" t="s">
        <v>147</v>
      </c>
      <c r="CE502" s="18" t="s">
        <v>148</v>
      </c>
      <c r="CF502" s="19"/>
      <c r="CO502" s="19"/>
      <c r="CP502" s="19"/>
      <c r="CR502" s="18" t="s">
        <v>1418</v>
      </c>
      <c r="CS502" s="22"/>
    </row>
    <row r="503" spans="1:99" s="27" customFormat="1" x14ac:dyDescent="0.25">
      <c r="A503" s="27" t="s">
        <v>1447</v>
      </c>
      <c r="B503" s="27" t="s">
        <v>2353</v>
      </c>
      <c r="D503" s="27">
        <v>2100</v>
      </c>
      <c r="E503" s="27" t="s">
        <v>133</v>
      </c>
      <c r="F503" s="27" t="s">
        <v>3376</v>
      </c>
      <c r="G503" s="27" t="s">
        <v>1448</v>
      </c>
      <c r="H503" s="27" t="s">
        <v>156</v>
      </c>
      <c r="I503" s="27" t="s">
        <v>1440</v>
      </c>
      <c r="J503" s="27">
        <v>11</v>
      </c>
      <c r="K503" s="27">
        <v>2013</v>
      </c>
      <c r="L503" s="27">
        <v>1</v>
      </c>
      <c r="M503" s="27">
        <v>4</v>
      </c>
      <c r="N503" s="27" t="s">
        <v>3415</v>
      </c>
      <c r="O503" s="27" t="s">
        <v>189</v>
      </c>
      <c r="P503" s="27" t="s">
        <v>3433</v>
      </c>
      <c r="Q503" s="27">
        <v>2530</v>
      </c>
      <c r="U503" s="27" t="s">
        <v>883</v>
      </c>
      <c r="X503" s="27" t="s">
        <v>1029</v>
      </c>
      <c r="AC503" s="27" t="s">
        <v>255</v>
      </c>
      <c r="AE503" s="27" t="s">
        <v>193</v>
      </c>
      <c r="AF503" s="27" t="s">
        <v>195</v>
      </c>
      <c r="AG503" s="27" t="s">
        <v>1162</v>
      </c>
      <c r="AH503" s="27" t="s">
        <v>195</v>
      </c>
      <c r="AI503" s="27" t="s">
        <v>196</v>
      </c>
      <c r="AJ503" s="27" t="s">
        <v>481</v>
      </c>
      <c r="AP503" s="27" t="s">
        <v>128</v>
      </c>
      <c r="AQ503" s="27" t="s">
        <v>1449</v>
      </c>
      <c r="AR503" s="27" t="s">
        <v>198</v>
      </c>
      <c r="AS503" s="27" t="s">
        <v>199</v>
      </c>
      <c r="AT503" s="27" t="s">
        <v>294</v>
      </c>
      <c r="AU503" s="27" t="s">
        <v>200</v>
      </c>
      <c r="AV503" s="27" t="s">
        <v>200</v>
      </c>
      <c r="AW503" s="27" t="s">
        <v>201</v>
      </c>
      <c r="AZ503" s="27" t="s">
        <v>3377</v>
      </c>
      <c r="BB503" s="27" t="s">
        <v>229</v>
      </c>
      <c r="BC503" s="27" t="s">
        <v>424</v>
      </c>
      <c r="BE503" s="27" t="s">
        <v>275</v>
      </c>
      <c r="BF503" s="27" t="s">
        <v>1450</v>
      </c>
      <c r="BG503" s="27" t="s">
        <v>1451</v>
      </c>
      <c r="BH503" s="27" t="s">
        <v>278</v>
      </c>
      <c r="BI503" s="27" t="s">
        <v>954</v>
      </c>
      <c r="BK503" s="27" t="s">
        <v>259</v>
      </c>
      <c r="BL503" s="27" t="s">
        <v>139</v>
      </c>
      <c r="BQ503" s="27" t="s">
        <v>2414</v>
      </c>
      <c r="BR503" s="27" t="s">
        <v>2778</v>
      </c>
      <c r="BS503" s="27" t="s">
        <v>3383</v>
      </c>
      <c r="BT503" s="27" t="s">
        <v>690</v>
      </c>
      <c r="BU503" s="27" t="s">
        <v>1084</v>
      </c>
      <c r="BV503" s="27">
        <v>1015</v>
      </c>
      <c r="BY503" s="27" t="s">
        <v>955</v>
      </c>
      <c r="BZ503" s="27">
        <v>16</v>
      </c>
      <c r="CA503" s="27" t="s">
        <v>144</v>
      </c>
      <c r="CB503" s="27" t="s">
        <v>207</v>
      </c>
      <c r="CC503" s="27" t="s">
        <v>692</v>
      </c>
      <c r="CD503" s="27" t="s">
        <v>147</v>
      </c>
      <c r="CE503" s="27" t="s">
        <v>148</v>
      </c>
      <c r="CG503" s="27" t="s">
        <v>280</v>
      </c>
      <c r="CR503" s="27" t="s">
        <v>3432</v>
      </c>
      <c r="CS503" s="27">
        <v>10468</v>
      </c>
      <c r="CT503" s="27">
        <v>101715</v>
      </c>
      <c r="CU503" s="27" t="s">
        <v>3434</v>
      </c>
    </row>
    <row r="504" spans="1:99" s="27" customFormat="1" x14ac:dyDescent="0.25">
      <c r="A504" s="27" t="s">
        <v>1452</v>
      </c>
      <c r="B504" s="27" t="s">
        <v>2352</v>
      </c>
      <c r="C504" s="27" t="s">
        <v>879</v>
      </c>
      <c r="D504" s="27">
        <v>1280</v>
      </c>
      <c r="E504" s="72" t="s">
        <v>133</v>
      </c>
      <c r="F504" s="26" t="s">
        <v>1453</v>
      </c>
      <c r="G504" s="18" t="s">
        <v>1454</v>
      </c>
      <c r="H504" s="27" t="s">
        <v>156</v>
      </c>
      <c r="I504" s="27" t="s">
        <v>1440</v>
      </c>
      <c r="J504" s="27">
        <v>9</v>
      </c>
      <c r="K504" s="27">
        <v>2014</v>
      </c>
      <c r="L504" s="27">
        <v>2</v>
      </c>
      <c r="M504" s="27">
        <v>7</v>
      </c>
      <c r="N504" s="31" t="s">
        <v>564</v>
      </c>
      <c r="O504" s="27" t="s">
        <v>189</v>
      </c>
      <c r="P504" s="27" t="s">
        <v>1455</v>
      </c>
      <c r="Q504" s="27">
        <v>1402</v>
      </c>
      <c r="U504" s="27" t="s">
        <v>500</v>
      </c>
      <c r="X504" s="27" t="s">
        <v>190</v>
      </c>
      <c r="AC504" s="27" t="s">
        <v>255</v>
      </c>
      <c r="AE504" s="20" t="s">
        <v>193</v>
      </c>
      <c r="AF504" s="26" t="s">
        <v>195</v>
      </c>
      <c r="AG504" s="18" t="s">
        <v>1162</v>
      </c>
      <c r="AH504" s="27" t="s">
        <v>195</v>
      </c>
      <c r="AI504" s="27" t="s">
        <v>196</v>
      </c>
      <c r="AJ504" s="18" t="s">
        <v>481</v>
      </c>
      <c r="AP504" s="27" t="s">
        <v>128</v>
      </c>
      <c r="AQ504" s="27" t="s">
        <v>163</v>
      </c>
      <c r="AR504" s="27" t="s">
        <v>198</v>
      </c>
      <c r="AS504" s="27" t="s">
        <v>199</v>
      </c>
      <c r="AT504" s="27" t="s">
        <v>294</v>
      </c>
      <c r="AU504" s="27" t="s">
        <v>200</v>
      </c>
      <c r="AV504" s="27" t="s">
        <v>201</v>
      </c>
      <c r="AW504" s="27" t="s">
        <v>201</v>
      </c>
      <c r="AZ504" s="18" t="s">
        <v>133</v>
      </c>
      <c r="BB504" s="27" t="s">
        <v>229</v>
      </c>
      <c r="BC504" s="27" t="s">
        <v>424</v>
      </c>
      <c r="BE504" s="27" t="s">
        <v>275</v>
      </c>
      <c r="BF504" s="27" t="s">
        <v>719</v>
      </c>
      <c r="BG504" s="27" t="s">
        <v>720</v>
      </c>
      <c r="BH504" s="27" t="s">
        <v>278</v>
      </c>
      <c r="BI504" s="27" t="s">
        <v>2024</v>
      </c>
      <c r="BK504" s="27" t="s">
        <v>259</v>
      </c>
      <c r="BL504" s="27" t="s">
        <v>139</v>
      </c>
      <c r="BQ504" s="27" t="s">
        <v>2411</v>
      </c>
      <c r="BR504" s="27" t="s">
        <v>139</v>
      </c>
      <c r="BS504" s="27" t="s">
        <v>204</v>
      </c>
      <c r="BT504" s="32" t="s">
        <v>503</v>
      </c>
      <c r="BU504" s="27" t="s">
        <v>656</v>
      </c>
      <c r="BY504" s="27" t="s">
        <v>143</v>
      </c>
      <c r="BZ504" s="27">
        <v>4</v>
      </c>
      <c r="CA504" s="27" t="s">
        <v>144</v>
      </c>
      <c r="CB504" s="27" t="s">
        <v>207</v>
      </c>
      <c r="CC504" s="27" t="s">
        <v>146</v>
      </c>
      <c r="CD504" s="27" t="s">
        <v>147</v>
      </c>
      <c r="CE504" s="18" t="s">
        <v>148</v>
      </c>
      <c r="CF504" s="19"/>
      <c r="CJ504" s="26" t="s">
        <v>231</v>
      </c>
      <c r="CK504" s="18" t="s">
        <v>232</v>
      </c>
      <c r="CO504" s="31"/>
      <c r="CP504" s="31"/>
      <c r="CR504" s="27" t="s">
        <v>1456</v>
      </c>
      <c r="CS504" s="33"/>
    </row>
    <row r="505" spans="1:99" s="27" customFormat="1" x14ac:dyDescent="0.25">
      <c r="A505" s="27" t="s">
        <v>1457</v>
      </c>
      <c r="B505" s="27" t="s">
        <v>2353</v>
      </c>
      <c r="C505" s="27" t="s">
        <v>879</v>
      </c>
      <c r="D505" s="27">
        <v>1280</v>
      </c>
      <c r="E505" s="72" t="s">
        <v>133</v>
      </c>
      <c r="F505" s="26" t="s">
        <v>1458</v>
      </c>
      <c r="G505" s="27" t="s">
        <v>1459</v>
      </c>
      <c r="H505" s="27" t="s">
        <v>156</v>
      </c>
      <c r="I505" s="27" t="s">
        <v>1440</v>
      </c>
      <c r="J505" s="27">
        <v>9</v>
      </c>
      <c r="K505" s="27">
        <v>2014</v>
      </c>
      <c r="L505" s="27">
        <v>1</v>
      </c>
      <c r="M505" s="27">
        <v>4</v>
      </c>
      <c r="N505" s="31" t="s">
        <v>1270</v>
      </c>
      <c r="O505" s="27" t="s">
        <v>189</v>
      </c>
      <c r="P505" s="27" t="s">
        <v>1460</v>
      </c>
      <c r="Q505" s="27">
        <v>1230</v>
      </c>
      <c r="S505" s="27" t="s">
        <v>1213</v>
      </c>
      <c r="U505" s="27" t="s">
        <v>500</v>
      </c>
      <c r="X505" s="27" t="s">
        <v>190</v>
      </c>
      <c r="AC505" s="27" t="s">
        <v>255</v>
      </c>
      <c r="AE505" s="20" t="s">
        <v>193</v>
      </c>
      <c r="AF505" s="26" t="s">
        <v>195</v>
      </c>
      <c r="AG505" s="18" t="s">
        <v>1162</v>
      </c>
      <c r="AH505" s="27" t="s">
        <v>195</v>
      </c>
      <c r="AI505" s="27" t="s">
        <v>196</v>
      </c>
      <c r="AJ505" s="18" t="s">
        <v>481</v>
      </c>
      <c r="AP505" s="27" t="s">
        <v>128</v>
      </c>
      <c r="AQ505" s="27" t="s">
        <v>163</v>
      </c>
      <c r="AR505" s="27" t="s">
        <v>198</v>
      </c>
      <c r="AS505" s="27" t="s">
        <v>199</v>
      </c>
      <c r="AT505" s="27" t="s">
        <v>294</v>
      </c>
      <c r="AU505" s="27" t="s">
        <v>200</v>
      </c>
      <c r="AV505" s="27" t="s">
        <v>201</v>
      </c>
      <c r="AW505" s="27" t="s">
        <v>201</v>
      </c>
      <c r="AZ505" s="18" t="s">
        <v>133</v>
      </c>
      <c r="BB505" s="27" t="s">
        <v>229</v>
      </c>
      <c r="BC505" s="27" t="s">
        <v>424</v>
      </c>
      <c r="BE505" s="27" t="s">
        <v>275</v>
      </c>
      <c r="BF505" s="27" t="s">
        <v>719</v>
      </c>
      <c r="BG505" s="27" t="s">
        <v>720</v>
      </c>
      <c r="BH505" s="27" t="s">
        <v>278</v>
      </c>
      <c r="BI505" s="27" t="s">
        <v>2024</v>
      </c>
      <c r="BK505" s="27" t="s">
        <v>259</v>
      </c>
      <c r="BL505" s="27" t="s">
        <v>139</v>
      </c>
      <c r="BQ505" s="27" t="s">
        <v>2411</v>
      </c>
      <c r="BR505" s="27" t="s">
        <v>139</v>
      </c>
      <c r="BS505" s="27" t="s">
        <v>204</v>
      </c>
      <c r="BT505" s="32" t="s">
        <v>141</v>
      </c>
      <c r="BU505" s="27" t="s">
        <v>1008</v>
      </c>
      <c r="BY505" s="27" t="s">
        <v>143</v>
      </c>
      <c r="BZ505" s="27">
        <v>4</v>
      </c>
      <c r="CA505" s="27" t="s">
        <v>144</v>
      </c>
      <c r="CB505" s="27" t="s">
        <v>207</v>
      </c>
      <c r="CC505" s="27" t="s">
        <v>146</v>
      </c>
      <c r="CD505" s="27" t="s">
        <v>147</v>
      </c>
      <c r="CE505" s="18" t="s">
        <v>148</v>
      </c>
      <c r="CF505" s="19"/>
      <c r="CO505" s="31"/>
      <c r="CP505" s="31"/>
      <c r="CR505" s="27" t="s">
        <v>1456</v>
      </c>
      <c r="CS505" s="33"/>
    </row>
    <row r="506" spans="1:99" s="27" customFormat="1" x14ac:dyDescent="0.25">
      <c r="A506" s="27" t="s">
        <v>1461</v>
      </c>
      <c r="B506" s="27" t="s">
        <v>1334</v>
      </c>
      <c r="D506" s="27">
        <v>1280</v>
      </c>
      <c r="E506" s="72" t="s">
        <v>133</v>
      </c>
      <c r="F506" s="26" t="s">
        <v>1462</v>
      </c>
      <c r="G506" s="27" t="s">
        <v>1439</v>
      </c>
      <c r="H506" s="27" t="s">
        <v>156</v>
      </c>
      <c r="I506" s="27" t="s">
        <v>1440</v>
      </c>
      <c r="J506" s="27">
        <v>9</v>
      </c>
      <c r="K506" s="27">
        <v>2015</v>
      </c>
      <c r="L506" s="27">
        <v>1</v>
      </c>
      <c r="M506" s="27">
        <v>3</v>
      </c>
      <c r="N506" s="31" t="s">
        <v>1463</v>
      </c>
      <c r="O506" s="27" t="s">
        <v>189</v>
      </c>
      <c r="P506" s="27" t="s">
        <v>1464</v>
      </c>
      <c r="Q506" s="27">
        <v>1456</v>
      </c>
      <c r="R506" s="27">
        <v>435</v>
      </c>
      <c r="S506" s="27" t="s">
        <v>1213</v>
      </c>
      <c r="U506" s="27" t="s">
        <v>500</v>
      </c>
      <c r="X506" s="27" t="s">
        <v>190</v>
      </c>
      <c r="AC506" s="27" t="s">
        <v>1295</v>
      </c>
      <c r="AD506" s="27" t="s">
        <v>195</v>
      </c>
      <c r="AE506" s="26" t="s">
        <v>1295</v>
      </c>
      <c r="AF506" s="26" t="s">
        <v>195</v>
      </c>
      <c r="AG506" s="27" t="s">
        <v>1295</v>
      </c>
      <c r="AH506" s="27" t="s">
        <v>195</v>
      </c>
      <c r="AP506" s="27" t="s">
        <v>128</v>
      </c>
      <c r="AQ506" s="27" t="s">
        <v>163</v>
      </c>
      <c r="AR506" s="27" t="s">
        <v>198</v>
      </c>
      <c r="AS506" s="27" t="s">
        <v>199</v>
      </c>
      <c r="AT506" s="27" t="s">
        <v>294</v>
      </c>
      <c r="AU506" s="27" t="s">
        <v>200</v>
      </c>
      <c r="AV506" s="27" t="s">
        <v>201</v>
      </c>
      <c r="AZ506" s="27" t="s">
        <v>133</v>
      </c>
      <c r="BB506" s="27" t="s">
        <v>274</v>
      </c>
      <c r="BC506" s="27" t="s">
        <v>424</v>
      </c>
      <c r="BE506" s="27" t="s">
        <v>614</v>
      </c>
      <c r="BF506" s="27" t="s">
        <v>1296</v>
      </c>
      <c r="BG506" s="27" t="s">
        <v>1297</v>
      </c>
      <c r="BH506" s="27" t="s">
        <v>278</v>
      </c>
      <c r="BI506" s="27" t="s">
        <v>1465</v>
      </c>
      <c r="BK506" s="27" t="s">
        <v>259</v>
      </c>
      <c r="BL506" s="27" t="s">
        <v>1299</v>
      </c>
      <c r="BM506" s="27">
        <v>6001</v>
      </c>
      <c r="BQ506" s="27" t="s">
        <v>184</v>
      </c>
      <c r="BR506" s="27" t="s">
        <v>1299</v>
      </c>
      <c r="BS506" s="27" t="s">
        <v>1300</v>
      </c>
      <c r="BT506" s="32" t="s">
        <v>141</v>
      </c>
      <c r="BU506" s="27" t="s">
        <v>1301</v>
      </c>
      <c r="BY506" s="27" t="s">
        <v>166</v>
      </c>
      <c r="BZ506" s="27">
        <v>4</v>
      </c>
      <c r="CA506" s="27" t="s">
        <v>1302</v>
      </c>
      <c r="CB506" s="27" t="s">
        <v>207</v>
      </c>
      <c r="CC506" s="27" t="s">
        <v>146</v>
      </c>
      <c r="CD506" s="27" t="s">
        <v>147</v>
      </c>
      <c r="CE506" s="27" t="s">
        <v>1303</v>
      </c>
      <c r="CF506" s="31"/>
      <c r="CG506" s="27" t="s">
        <v>280</v>
      </c>
      <c r="CJ506" s="27" t="s">
        <v>184</v>
      </c>
      <c r="CO506" s="31"/>
      <c r="CP506" s="31"/>
      <c r="CR506" s="27" t="s">
        <v>1466</v>
      </c>
      <c r="CS506" s="33"/>
      <c r="CU506" s="27" t="s">
        <v>1467</v>
      </c>
    </row>
    <row r="507" spans="1:99" s="130" customFormat="1" x14ac:dyDescent="0.25">
      <c r="A507" s="130" t="s">
        <v>1468</v>
      </c>
      <c r="B507" s="131" t="s">
        <v>2378</v>
      </c>
      <c r="E507" s="7" t="s">
        <v>133</v>
      </c>
      <c r="F507" s="130" t="s">
        <v>2377</v>
      </c>
      <c r="CF507" s="161"/>
    </row>
    <row r="508" spans="1:99" s="27" customFormat="1" x14ac:dyDescent="0.25">
      <c r="A508" s="27" t="s">
        <v>1470</v>
      </c>
      <c r="B508" s="27" t="s">
        <v>1334</v>
      </c>
      <c r="D508" s="27">
        <v>1280</v>
      </c>
      <c r="E508" s="72" t="s">
        <v>133</v>
      </c>
      <c r="F508" s="27" t="s">
        <v>1471</v>
      </c>
      <c r="G508" s="27" t="s">
        <v>1472</v>
      </c>
      <c r="H508" s="27" t="s">
        <v>156</v>
      </c>
      <c r="I508" s="27" t="s">
        <v>1440</v>
      </c>
      <c r="J508" s="27">
        <v>38</v>
      </c>
      <c r="K508" s="27">
        <v>2015</v>
      </c>
      <c r="L508" s="27">
        <v>1</v>
      </c>
      <c r="M508" s="27">
        <v>3</v>
      </c>
      <c r="N508" s="31" t="s">
        <v>1463</v>
      </c>
      <c r="O508" s="27" t="s">
        <v>189</v>
      </c>
      <c r="P508" s="27" t="s">
        <v>1473</v>
      </c>
      <c r="Q508" s="27">
        <v>1520</v>
      </c>
      <c r="R508" s="27">
        <v>609</v>
      </c>
      <c r="S508" s="27" t="s">
        <v>1213</v>
      </c>
      <c r="U508" s="27" t="s">
        <v>500</v>
      </c>
      <c r="X508" s="27" t="s">
        <v>190</v>
      </c>
      <c r="AC508" s="27" t="s">
        <v>1295</v>
      </c>
      <c r="AD508" s="27" t="s">
        <v>195</v>
      </c>
      <c r="AE508" s="26" t="s">
        <v>1295</v>
      </c>
      <c r="AF508" s="26" t="s">
        <v>195</v>
      </c>
      <c r="AG508" s="27" t="s">
        <v>1295</v>
      </c>
      <c r="AH508" s="27" t="s">
        <v>195</v>
      </c>
      <c r="AP508" s="27" t="s">
        <v>128</v>
      </c>
      <c r="AQ508" s="27" t="s">
        <v>163</v>
      </c>
      <c r="AR508" s="27" t="s">
        <v>198</v>
      </c>
      <c r="AS508" s="27" t="s">
        <v>199</v>
      </c>
      <c r="AT508" s="27" t="s">
        <v>294</v>
      </c>
      <c r="AU508" s="27" t="s">
        <v>200</v>
      </c>
      <c r="AV508" s="27" t="s">
        <v>201</v>
      </c>
      <c r="AZ508" s="27" t="s">
        <v>133</v>
      </c>
      <c r="BB508" s="27" t="s">
        <v>274</v>
      </c>
      <c r="BC508" s="27" t="s">
        <v>424</v>
      </c>
      <c r="BE508" s="27" t="s">
        <v>614</v>
      </c>
      <c r="BF508" s="27" t="s">
        <v>1296</v>
      </c>
      <c r="BG508" s="27" t="s">
        <v>1297</v>
      </c>
      <c r="BH508" s="27" t="s">
        <v>278</v>
      </c>
      <c r="BI508" s="27" t="s">
        <v>1465</v>
      </c>
      <c r="BK508" s="27" t="s">
        <v>259</v>
      </c>
      <c r="BL508" s="27" t="s">
        <v>1299</v>
      </c>
      <c r="BM508" s="27">
        <v>6007</v>
      </c>
      <c r="BQ508" s="27" t="s">
        <v>184</v>
      </c>
      <c r="BR508" s="27" t="s">
        <v>1299</v>
      </c>
      <c r="BS508" s="27" t="s">
        <v>1300</v>
      </c>
      <c r="BT508" s="32" t="s">
        <v>141</v>
      </c>
      <c r="BU508" s="27" t="s">
        <v>1301</v>
      </c>
      <c r="BY508" s="27" t="s">
        <v>166</v>
      </c>
      <c r="BZ508" s="27">
        <v>4</v>
      </c>
      <c r="CA508" s="27" t="s">
        <v>1302</v>
      </c>
      <c r="CB508" s="27" t="s">
        <v>207</v>
      </c>
      <c r="CC508" s="27" t="s">
        <v>146</v>
      </c>
      <c r="CD508" s="27" t="s">
        <v>147</v>
      </c>
      <c r="CE508" s="27" t="s">
        <v>1303</v>
      </c>
      <c r="CF508" s="31"/>
      <c r="CG508" s="27" t="s">
        <v>280</v>
      </c>
      <c r="CH508" s="27" t="s">
        <v>1244</v>
      </c>
      <c r="CJ508" s="27" t="s">
        <v>184</v>
      </c>
      <c r="CO508" s="31"/>
      <c r="CP508" s="31"/>
      <c r="CR508" s="27" t="s">
        <v>1469</v>
      </c>
      <c r="CS508" s="33"/>
      <c r="CU508" s="27" t="s">
        <v>1305</v>
      </c>
    </row>
    <row r="509" spans="1:99" s="80" customFormat="1" x14ac:dyDescent="0.25">
      <c r="A509" s="94" t="s">
        <v>1474</v>
      </c>
      <c r="B509" s="75" t="s">
        <v>2352</v>
      </c>
      <c r="C509" s="75" t="s">
        <v>879</v>
      </c>
      <c r="D509" s="75">
        <v>1280</v>
      </c>
      <c r="E509" s="72" t="s">
        <v>133</v>
      </c>
      <c r="F509" s="75" t="s">
        <v>1475</v>
      </c>
      <c r="G509" s="74" t="s">
        <v>1476</v>
      </c>
      <c r="H509" s="75" t="s">
        <v>156</v>
      </c>
      <c r="I509" s="75" t="s">
        <v>1440</v>
      </c>
      <c r="J509" s="75">
        <v>51</v>
      </c>
      <c r="K509" s="75">
        <v>2015</v>
      </c>
      <c r="L509" s="75">
        <v>2</v>
      </c>
      <c r="M509" s="75">
        <v>7</v>
      </c>
      <c r="N509" s="77" t="s">
        <v>2025</v>
      </c>
      <c r="O509" s="75" t="s">
        <v>189</v>
      </c>
      <c r="P509" s="75" t="s">
        <v>2718</v>
      </c>
      <c r="Q509" s="75">
        <v>1630</v>
      </c>
      <c r="R509" s="75">
        <v>624</v>
      </c>
      <c r="S509" s="75" t="s">
        <v>1213</v>
      </c>
      <c r="T509" s="75"/>
      <c r="U509" s="75" t="s">
        <v>500</v>
      </c>
      <c r="V509" s="75"/>
      <c r="W509" s="75"/>
      <c r="X509" s="75" t="s">
        <v>190</v>
      </c>
      <c r="Y509" s="75"/>
      <c r="Z509" s="75"/>
      <c r="AA509" s="75"/>
      <c r="AB509" s="75"/>
      <c r="AC509" s="75" t="s">
        <v>255</v>
      </c>
      <c r="AD509" s="75"/>
      <c r="AE509" s="94" t="s">
        <v>193</v>
      </c>
      <c r="AF509" s="74" t="s">
        <v>195</v>
      </c>
      <c r="AG509" s="92" t="s">
        <v>1162</v>
      </c>
      <c r="AH509" s="75" t="s">
        <v>195</v>
      </c>
      <c r="AI509" s="75" t="s">
        <v>196</v>
      </c>
      <c r="AJ509" s="92" t="s">
        <v>481</v>
      </c>
      <c r="AK509" s="75"/>
      <c r="AL509" s="75"/>
      <c r="AM509" s="75"/>
      <c r="AN509" s="75"/>
      <c r="AO509" s="75"/>
      <c r="AP509" s="75" t="s">
        <v>128</v>
      </c>
      <c r="AQ509" s="75" t="s">
        <v>163</v>
      </c>
      <c r="AR509" s="75" t="s">
        <v>198</v>
      </c>
      <c r="AS509" s="75" t="s">
        <v>199</v>
      </c>
      <c r="AT509" s="75" t="s">
        <v>294</v>
      </c>
      <c r="AU509" s="75" t="s">
        <v>200</v>
      </c>
      <c r="AV509" s="75" t="s">
        <v>201</v>
      </c>
      <c r="AW509" s="75" t="s">
        <v>201</v>
      </c>
      <c r="AX509" s="75"/>
      <c r="AY509" s="75"/>
      <c r="AZ509" s="92" t="s">
        <v>133</v>
      </c>
      <c r="BA509" s="75"/>
      <c r="BB509" s="75" t="s">
        <v>229</v>
      </c>
      <c r="BC509" s="75" t="s">
        <v>424</v>
      </c>
      <c r="BD509" s="75"/>
      <c r="BE509" s="75" t="s">
        <v>275</v>
      </c>
      <c r="BF509" s="75" t="s">
        <v>719</v>
      </c>
      <c r="BG509" s="75" t="s">
        <v>720</v>
      </c>
      <c r="BH509" s="75" t="s">
        <v>278</v>
      </c>
      <c r="BI509" s="75" t="s">
        <v>2024</v>
      </c>
      <c r="BJ509" s="75"/>
      <c r="BK509" s="75" t="s">
        <v>259</v>
      </c>
      <c r="BL509" s="75" t="s">
        <v>139</v>
      </c>
      <c r="BM509" s="75"/>
      <c r="BN509" s="75"/>
      <c r="BO509" s="75"/>
      <c r="BP509" s="75"/>
      <c r="BQ509" s="75" t="s">
        <v>2411</v>
      </c>
      <c r="BR509" s="75" t="s">
        <v>139</v>
      </c>
      <c r="BS509" s="75" t="s">
        <v>204</v>
      </c>
      <c r="BT509" s="81" t="s">
        <v>503</v>
      </c>
      <c r="BU509" s="75" t="s">
        <v>656</v>
      </c>
      <c r="BV509" s="75"/>
      <c r="BW509" s="75"/>
      <c r="BX509" s="75"/>
      <c r="BY509" s="75" t="s">
        <v>143</v>
      </c>
      <c r="BZ509" s="75">
        <v>4</v>
      </c>
      <c r="CA509" s="75" t="s">
        <v>144</v>
      </c>
      <c r="CB509" s="75" t="s">
        <v>207</v>
      </c>
      <c r="CC509" s="75" t="s">
        <v>146</v>
      </c>
      <c r="CD509" s="75" t="s">
        <v>147</v>
      </c>
      <c r="CE509" s="92" t="s">
        <v>148</v>
      </c>
      <c r="CF509" s="93"/>
      <c r="CG509" s="75"/>
      <c r="CH509" s="75"/>
      <c r="CI509" s="75"/>
      <c r="CJ509" s="74"/>
      <c r="CK509" s="94"/>
      <c r="CL509" s="75"/>
      <c r="CM509" s="75"/>
      <c r="CN509" s="75"/>
      <c r="CO509" s="77"/>
      <c r="CP509" s="77"/>
      <c r="CQ509" s="75"/>
      <c r="CR509" s="75" t="s">
        <v>2719</v>
      </c>
      <c r="CS509" s="78"/>
      <c r="CT509" s="72"/>
      <c r="CU509" s="72" t="s">
        <v>2720</v>
      </c>
    </row>
    <row r="510" spans="1:99" s="8" customFormat="1" x14ac:dyDescent="0.25">
      <c r="A510" s="8" t="s">
        <v>1477</v>
      </c>
      <c r="F510" s="8" t="s">
        <v>4</v>
      </c>
      <c r="H510" s="8" t="s">
        <v>156</v>
      </c>
      <c r="I510" s="8" t="s">
        <v>1440</v>
      </c>
      <c r="CF510" s="41"/>
    </row>
    <row r="511" spans="1:99" x14ac:dyDescent="0.25">
      <c r="A511" s="26" t="s">
        <v>1478</v>
      </c>
      <c r="B511" s="27" t="s">
        <v>1334</v>
      </c>
      <c r="C511" s="27"/>
      <c r="D511" s="27">
        <v>1280</v>
      </c>
      <c r="E511" s="72" t="s">
        <v>133</v>
      </c>
      <c r="F511" s="27" t="s">
        <v>1440</v>
      </c>
      <c r="G511" s="27"/>
      <c r="H511" s="27" t="s">
        <v>156</v>
      </c>
      <c r="I511" s="27" t="s">
        <v>1440</v>
      </c>
      <c r="J511" s="27">
        <v>51</v>
      </c>
      <c r="K511" s="27">
        <v>2015</v>
      </c>
      <c r="L511" s="27">
        <v>1</v>
      </c>
      <c r="M511" s="27">
        <v>3</v>
      </c>
      <c r="N511" s="31"/>
      <c r="O511" s="27" t="s">
        <v>189</v>
      </c>
      <c r="P511" s="27"/>
      <c r="Q511" s="27">
        <v>1522</v>
      </c>
      <c r="R511" s="27"/>
      <c r="S511" s="27" t="s">
        <v>1213</v>
      </c>
      <c r="T511" s="27"/>
      <c r="U511" s="27" t="s">
        <v>500</v>
      </c>
      <c r="V511" s="27"/>
      <c r="W511" s="27"/>
      <c r="X511" s="27" t="s">
        <v>190</v>
      </c>
      <c r="Y511" s="27"/>
      <c r="Z511" s="27"/>
      <c r="AA511" s="27"/>
      <c r="AB511" s="27"/>
      <c r="AC511" s="27" t="s">
        <v>1295</v>
      </c>
      <c r="AD511" s="27" t="s">
        <v>195</v>
      </c>
      <c r="AE511" s="26" t="s">
        <v>1295</v>
      </c>
      <c r="AF511" s="26" t="s">
        <v>195</v>
      </c>
      <c r="AG511" s="27" t="s">
        <v>1295</v>
      </c>
      <c r="AH511" s="27" t="s">
        <v>195</v>
      </c>
      <c r="AI511" s="27"/>
      <c r="AJ511" s="27"/>
      <c r="AK511" s="27"/>
      <c r="AL511" s="27"/>
      <c r="AM511" s="27"/>
      <c r="AN511" s="27"/>
      <c r="AO511" s="27"/>
      <c r="AP511" s="27" t="s">
        <v>128</v>
      </c>
      <c r="AQ511" s="27" t="s">
        <v>163</v>
      </c>
      <c r="AR511" s="27" t="s">
        <v>198</v>
      </c>
      <c r="AS511" s="27" t="s">
        <v>199</v>
      </c>
      <c r="AT511" s="27" t="s">
        <v>294</v>
      </c>
      <c r="AU511" s="27" t="s">
        <v>200</v>
      </c>
      <c r="AV511" s="27" t="s">
        <v>201</v>
      </c>
      <c r="AW511" s="27"/>
      <c r="AX511" s="27"/>
      <c r="AY511" s="27"/>
      <c r="AZ511" s="27" t="s">
        <v>133</v>
      </c>
      <c r="BA511" s="27"/>
      <c r="BB511" s="27" t="s">
        <v>274</v>
      </c>
      <c r="BC511" s="27" t="s">
        <v>424</v>
      </c>
      <c r="BD511" s="27"/>
      <c r="BE511" s="27" t="s">
        <v>614</v>
      </c>
      <c r="BF511" s="27" t="s">
        <v>1296</v>
      </c>
      <c r="BG511" s="27" t="s">
        <v>1297</v>
      </c>
      <c r="BH511" s="27" t="s">
        <v>278</v>
      </c>
      <c r="BI511" s="27" t="s">
        <v>1465</v>
      </c>
      <c r="BJ511" s="27"/>
      <c r="BK511" s="27" t="s">
        <v>259</v>
      </c>
      <c r="BL511" s="27" t="s">
        <v>1299</v>
      </c>
      <c r="BM511" s="27">
        <v>6013</v>
      </c>
      <c r="BN511" s="27"/>
      <c r="BO511" s="27"/>
      <c r="BP511" s="27"/>
      <c r="BQ511" s="27" t="s">
        <v>184</v>
      </c>
      <c r="BR511" s="27" t="s">
        <v>1299</v>
      </c>
      <c r="BS511" s="27" t="s">
        <v>1300</v>
      </c>
      <c r="BT511" s="32" t="s">
        <v>141</v>
      </c>
      <c r="BU511" s="27" t="s">
        <v>1301</v>
      </c>
      <c r="BV511" s="27"/>
      <c r="BW511" s="27"/>
      <c r="BX511" s="27"/>
      <c r="BY511" s="27" t="s">
        <v>166</v>
      </c>
      <c r="BZ511" s="27">
        <v>4</v>
      </c>
      <c r="CA511" s="27" t="s">
        <v>1302</v>
      </c>
      <c r="CB511" s="27" t="s">
        <v>207</v>
      </c>
      <c r="CC511" s="27" t="s">
        <v>146</v>
      </c>
      <c r="CD511" s="27" t="s">
        <v>147</v>
      </c>
      <c r="CE511" s="27" t="s">
        <v>1303</v>
      </c>
      <c r="CF511" s="31"/>
      <c r="CG511" s="27" t="s">
        <v>280</v>
      </c>
      <c r="CH511" s="27" t="s">
        <v>1244</v>
      </c>
      <c r="CI511" s="27"/>
      <c r="CJ511" s="27" t="s">
        <v>184</v>
      </c>
      <c r="CK511" s="27"/>
      <c r="CL511" s="27"/>
      <c r="CM511" s="27"/>
      <c r="CN511" s="27"/>
      <c r="CO511" s="31"/>
      <c r="CP511" s="31"/>
      <c r="CQ511" s="27"/>
      <c r="CR511" s="26" t="s">
        <v>1310</v>
      </c>
      <c r="CS511" s="33"/>
      <c r="CT511" s="27"/>
      <c r="CU511" s="27" t="s">
        <v>1305</v>
      </c>
    </row>
    <row r="512" spans="1:99" x14ac:dyDescent="0.25">
      <c r="A512" s="27" t="s">
        <v>1479</v>
      </c>
      <c r="B512" s="27" t="s">
        <v>1334</v>
      </c>
      <c r="C512" s="27"/>
      <c r="D512" s="27">
        <v>1280</v>
      </c>
      <c r="E512" s="72" t="s">
        <v>133</v>
      </c>
      <c r="F512" s="27" t="s">
        <v>1440</v>
      </c>
      <c r="G512" s="27"/>
      <c r="H512" s="27" t="s">
        <v>156</v>
      </c>
      <c r="I512" s="27" t="s">
        <v>1440</v>
      </c>
      <c r="J512" s="27">
        <v>51</v>
      </c>
      <c r="K512" s="27">
        <v>2015</v>
      </c>
      <c r="L512" s="27">
        <v>1</v>
      </c>
      <c r="M512" s="27">
        <v>3</v>
      </c>
      <c r="N512" s="31"/>
      <c r="O512" s="27" t="s">
        <v>189</v>
      </c>
      <c r="P512" s="27"/>
      <c r="Q512" s="27">
        <v>1535</v>
      </c>
      <c r="R512" s="27"/>
      <c r="S512" s="27" t="s">
        <v>1213</v>
      </c>
      <c r="T512" s="27"/>
      <c r="U512" s="27" t="s">
        <v>500</v>
      </c>
      <c r="V512" s="27"/>
      <c r="W512" s="27"/>
      <c r="X512" s="27" t="s">
        <v>190</v>
      </c>
      <c r="Y512" s="27"/>
      <c r="Z512" s="27"/>
      <c r="AA512" s="27"/>
      <c r="AB512" s="27"/>
      <c r="AC512" s="27" t="s">
        <v>1295</v>
      </c>
      <c r="AD512" s="27" t="s">
        <v>195</v>
      </c>
      <c r="AE512" s="26" t="s">
        <v>1295</v>
      </c>
      <c r="AF512" s="26" t="s">
        <v>195</v>
      </c>
      <c r="AG512" s="27" t="s">
        <v>1295</v>
      </c>
      <c r="AH512" s="27" t="s">
        <v>195</v>
      </c>
      <c r="AI512" s="27"/>
      <c r="AJ512" s="27"/>
      <c r="AK512" s="27"/>
      <c r="AL512" s="27"/>
      <c r="AM512" s="27"/>
      <c r="AN512" s="27"/>
      <c r="AO512" s="27"/>
      <c r="AP512" s="27" t="s">
        <v>128</v>
      </c>
      <c r="AQ512" s="27" t="s">
        <v>163</v>
      </c>
      <c r="AR512" s="27" t="s">
        <v>198</v>
      </c>
      <c r="AS512" s="27" t="s">
        <v>199</v>
      </c>
      <c r="AT512" s="27" t="s">
        <v>294</v>
      </c>
      <c r="AU512" s="27" t="s">
        <v>200</v>
      </c>
      <c r="AV512" s="27" t="s">
        <v>201</v>
      </c>
      <c r="AW512" s="27"/>
      <c r="AX512" s="27"/>
      <c r="AY512" s="27"/>
      <c r="AZ512" s="27" t="s">
        <v>133</v>
      </c>
      <c r="BA512" s="27"/>
      <c r="BB512" s="27" t="s">
        <v>274</v>
      </c>
      <c r="BC512" s="27" t="s">
        <v>424</v>
      </c>
      <c r="BD512" s="27"/>
      <c r="BE512" s="27" t="s">
        <v>614</v>
      </c>
      <c r="BF512" s="27" t="s">
        <v>1296</v>
      </c>
      <c r="BG512" s="27" t="s">
        <v>1297</v>
      </c>
      <c r="BH512" s="27" t="s">
        <v>278</v>
      </c>
      <c r="BI512" s="27" t="s">
        <v>1465</v>
      </c>
      <c r="BJ512" s="27"/>
      <c r="BK512" s="27" t="s">
        <v>259</v>
      </c>
      <c r="BL512" s="27" t="s">
        <v>1299</v>
      </c>
      <c r="BM512" s="27">
        <v>6011</v>
      </c>
      <c r="BN512" s="27"/>
      <c r="BO512" s="27"/>
      <c r="BP512" s="27"/>
      <c r="BQ512" s="27" t="s">
        <v>184</v>
      </c>
      <c r="BR512" s="27" t="s">
        <v>1299</v>
      </c>
      <c r="BS512" s="27" t="s">
        <v>1300</v>
      </c>
      <c r="BT512" s="32" t="s">
        <v>141</v>
      </c>
      <c r="BU512" s="27" t="s">
        <v>1301</v>
      </c>
      <c r="BV512" s="27"/>
      <c r="BW512" s="27"/>
      <c r="BX512" s="27"/>
      <c r="BY512" s="27" t="s">
        <v>166</v>
      </c>
      <c r="BZ512" s="27">
        <v>4</v>
      </c>
      <c r="CA512" s="27" t="s">
        <v>1302</v>
      </c>
      <c r="CB512" s="27" t="s">
        <v>207</v>
      </c>
      <c r="CC512" s="27" t="s">
        <v>146</v>
      </c>
      <c r="CD512" s="27" t="s">
        <v>147</v>
      </c>
      <c r="CE512" s="27" t="s">
        <v>1303</v>
      </c>
      <c r="CF512" s="31"/>
      <c r="CG512" s="27" t="s">
        <v>280</v>
      </c>
      <c r="CH512" s="27" t="s">
        <v>1244</v>
      </c>
      <c r="CI512" s="27"/>
      <c r="CJ512" s="27" t="s">
        <v>184</v>
      </c>
      <c r="CK512" s="27"/>
      <c r="CL512" s="27"/>
      <c r="CM512" s="27"/>
      <c r="CN512" s="27"/>
      <c r="CO512" s="31"/>
      <c r="CP512" s="31"/>
      <c r="CQ512" s="27"/>
      <c r="CR512" s="26" t="s">
        <v>1310</v>
      </c>
      <c r="CS512" s="33"/>
      <c r="CT512" s="27"/>
      <c r="CU512" s="27" t="s">
        <v>1305</v>
      </c>
    </row>
    <row r="513" spans="1:99" x14ac:dyDescent="0.25">
      <c r="A513" s="27" t="s">
        <v>1480</v>
      </c>
      <c r="B513" s="27" t="s">
        <v>1334</v>
      </c>
      <c r="C513" s="27"/>
      <c r="D513" s="27">
        <v>1280</v>
      </c>
      <c r="E513" s="72" t="s">
        <v>133</v>
      </c>
      <c r="F513" s="27" t="s">
        <v>1440</v>
      </c>
      <c r="G513" s="27"/>
      <c r="H513" s="27" t="s">
        <v>156</v>
      </c>
      <c r="I513" s="27" t="s">
        <v>1440</v>
      </c>
      <c r="J513" s="27">
        <v>51</v>
      </c>
      <c r="K513" s="27">
        <v>2015</v>
      </c>
      <c r="L513" s="27">
        <v>1</v>
      </c>
      <c r="M513" s="27">
        <v>3</v>
      </c>
      <c r="N513" s="31"/>
      <c r="O513" s="27" t="s">
        <v>189</v>
      </c>
      <c r="P513" s="27" t="s">
        <v>1481</v>
      </c>
      <c r="Q513" s="27">
        <v>1537</v>
      </c>
      <c r="R513" s="27">
        <v>627</v>
      </c>
      <c r="S513" s="27" t="s">
        <v>1213</v>
      </c>
      <c r="T513" s="27"/>
      <c r="U513" s="27" t="s">
        <v>500</v>
      </c>
      <c r="V513" s="27"/>
      <c r="W513" s="27"/>
      <c r="X513" s="27" t="s">
        <v>190</v>
      </c>
      <c r="Y513" s="27"/>
      <c r="Z513" s="27"/>
      <c r="AA513" s="27"/>
      <c r="AB513" s="27"/>
      <c r="AC513" s="27" t="s">
        <v>1295</v>
      </c>
      <c r="AD513" s="27" t="s">
        <v>195</v>
      </c>
      <c r="AE513" s="26" t="s">
        <v>1295</v>
      </c>
      <c r="AF513" s="26" t="s">
        <v>195</v>
      </c>
      <c r="AG513" s="27" t="s">
        <v>1295</v>
      </c>
      <c r="AH513" s="27" t="s">
        <v>195</v>
      </c>
      <c r="AI513" s="27"/>
      <c r="AJ513" s="27"/>
      <c r="AK513" s="27"/>
      <c r="AL513" s="27"/>
      <c r="AM513" s="27"/>
      <c r="AN513" s="27"/>
      <c r="AO513" s="27"/>
      <c r="AP513" s="27" t="s">
        <v>128</v>
      </c>
      <c r="AQ513" s="27" t="s">
        <v>163</v>
      </c>
      <c r="AR513" s="27" t="s">
        <v>198</v>
      </c>
      <c r="AS513" s="27" t="s">
        <v>199</v>
      </c>
      <c r="AT513" s="27" t="s">
        <v>294</v>
      </c>
      <c r="AU513" s="27" t="s">
        <v>200</v>
      </c>
      <c r="AV513" s="27" t="s">
        <v>201</v>
      </c>
      <c r="AW513" s="27"/>
      <c r="AX513" s="27"/>
      <c r="AY513" s="27"/>
      <c r="AZ513" s="27" t="s">
        <v>133</v>
      </c>
      <c r="BA513" s="27"/>
      <c r="BB513" s="27" t="s">
        <v>274</v>
      </c>
      <c r="BC513" s="27" t="s">
        <v>424</v>
      </c>
      <c r="BD513" s="27"/>
      <c r="BE513" s="27" t="s">
        <v>614</v>
      </c>
      <c r="BF513" s="27" t="s">
        <v>1296</v>
      </c>
      <c r="BG513" s="27" t="s">
        <v>1297</v>
      </c>
      <c r="BH513" s="27" t="s">
        <v>278</v>
      </c>
      <c r="BI513" s="27" t="s">
        <v>1465</v>
      </c>
      <c r="BJ513" s="27"/>
      <c r="BK513" s="27" t="s">
        <v>259</v>
      </c>
      <c r="BL513" s="27" t="s">
        <v>1299</v>
      </c>
      <c r="BM513" s="27">
        <v>6010</v>
      </c>
      <c r="BN513" s="27"/>
      <c r="BO513" s="27"/>
      <c r="BP513" s="27"/>
      <c r="BQ513" s="27" t="s">
        <v>184</v>
      </c>
      <c r="BR513" s="27" t="s">
        <v>1299</v>
      </c>
      <c r="BS513" s="27" t="s">
        <v>1300</v>
      </c>
      <c r="BT513" s="32" t="s">
        <v>141</v>
      </c>
      <c r="BU513" s="27" t="s">
        <v>1301</v>
      </c>
      <c r="BV513" s="27"/>
      <c r="BW513" s="27"/>
      <c r="BX513" s="27"/>
      <c r="BY513" s="27" t="s">
        <v>166</v>
      </c>
      <c r="BZ513" s="27">
        <v>4</v>
      </c>
      <c r="CA513" s="27" t="s">
        <v>1302</v>
      </c>
      <c r="CB513" s="27" t="s">
        <v>207</v>
      </c>
      <c r="CC513" s="27" t="s">
        <v>146</v>
      </c>
      <c r="CD513" s="27" t="s">
        <v>147</v>
      </c>
      <c r="CE513" s="27" t="s">
        <v>1303</v>
      </c>
      <c r="CF513" s="31"/>
      <c r="CG513" s="27" t="s">
        <v>280</v>
      </c>
      <c r="CH513" s="27" t="s">
        <v>1244</v>
      </c>
      <c r="CI513" s="27"/>
      <c r="CJ513" s="27" t="s">
        <v>184</v>
      </c>
      <c r="CK513" s="27"/>
      <c r="CL513" s="27"/>
      <c r="CM513" s="27"/>
      <c r="CN513" s="27"/>
      <c r="CO513" s="31"/>
      <c r="CP513" s="31"/>
      <c r="CQ513" s="27"/>
      <c r="CR513" s="26" t="s">
        <v>1310</v>
      </c>
      <c r="CS513" s="33"/>
      <c r="CT513" s="27"/>
      <c r="CU513" s="27" t="s">
        <v>1305</v>
      </c>
    </row>
    <row r="514" spans="1:99" x14ac:dyDescent="0.25">
      <c r="A514" s="27" t="s">
        <v>1482</v>
      </c>
      <c r="B514" s="27" t="s">
        <v>2352</v>
      </c>
      <c r="C514" s="27" t="s">
        <v>879</v>
      </c>
      <c r="D514" s="27">
        <v>1280</v>
      </c>
      <c r="E514" s="72" t="s">
        <v>133</v>
      </c>
      <c r="F514" s="26" t="s">
        <v>1483</v>
      </c>
      <c r="G514" s="26" t="s">
        <v>1484</v>
      </c>
      <c r="H514" s="27" t="s">
        <v>156</v>
      </c>
      <c r="I514" s="27" t="s">
        <v>1440</v>
      </c>
      <c r="J514" s="27">
        <v>47</v>
      </c>
      <c r="K514" s="27">
        <v>2016</v>
      </c>
      <c r="L514" s="27">
        <v>2</v>
      </c>
      <c r="M514" s="27">
        <v>7</v>
      </c>
      <c r="N514" s="28" t="s">
        <v>685</v>
      </c>
      <c r="O514" s="27" t="s">
        <v>189</v>
      </c>
      <c r="P514" s="27" t="s">
        <v>1485</v>
      </c>
      <c r="Q514" s="27">
        <v>1658</v>
      </c>
      <c r="R514" s="27">
        <v>677</v>
      </c>
      <c r="S514" s="27" t="s">
        <v>1213</v>
      </c>
      <c r="T514" s="27"/>
      <c r="U514" s="27" t="s">
        <v>500</v>
      </c>
      <c r="V514" s="27"/>
      <c r="W514" s="27"/>
      <c r="X514" s="27" t="s">
        <v>190</v>
      </c>
      <c r="Y514" s="27"/>
      <c r="Z514" s="27"/>
      <c r="AA514" s="27"/>
      <c r="AB514" s="27"/>
      <c r="AC514" s="27" t="s">
        <v>255</v>
      </c>
      <c r="AD514" s="27"/>
      <c r="AE514" s="20" t="s">
        <v>193</v>
      </c>
      <c r="AF514" s="26" t="s">
        <v>195</v>
      </c>
      <c r="AG514" s="18" t="s">
        <v>1162</v>
      </c>
      <c r="AH514" s="27" t="s">
        <v>195</v>
      </c>
      <c r="AI514" s="27" t="s">
        <v>196</v>
      </c>
      <c r="AJ514" s="18" t="s">
        <v>481</v>
      </c>
      <c r="AK514" s="27"/>
      <c r="AL514" s="27"/>
      <c r="AM514" s="27"/>
      <c r="AN514" s="27"/>
      <c r="AO514" s="27"/>
      <c r="AP514" s="27" t="s">
        <v>128</v>
      </c>
      <c r="AQ514" s="27" t="s">
        <v>163</v>
      </c>
      <c r="AR514" s="27" t="s">
        <v>198</v>
      </c>
      <c r="AS514" s="27" t="s">
        <v>199</v>
      </c>
      <c r="AT514" s="27" t="s">
        <v>294</v>
      </c>
      <c r="AU514" s="27" t="s">
        <v>200</v>
      </c>
      <c r="AV514" s="27" t="s">
        <v>200</v>
      </c>
      <c r="AW514" s="27" t="s">
        <v>201</v>
      </c>
      <c r="AX514" s="27"/>
      <c r="AY514" s="27"/>
      <c r="AZ514" s="18" t="s">
        <v>133</v>
      </c>
      <c r="BA514" s="27"/>
      <c r="BB514" s="27" t="s">
        <v>274</v>
      </c>
      <c r="BC514" s="27" t="s">
        <v>424</v>
      </c>
      <c r="BD514" s="27"/>
      <c r="BE514" s="27" t="s">
        <v>275</v>
      </c>
      <c r="BF514" s="27" t="s">
        <v>276</v>
      </c>
      <c r="BG514" s="27" t="s">
        <v>277</v>
      </c>
      <c r="BH514" s="27" t="s">
        <v>278</v>
      </c>
      <c r="BI514" s="27" t="s">
        <v>2024</v>
      </c>
      <c r="BJ514" s="27"/>
      <c r="BK514" s="27" t="s">
        <v>259</v>
      </c>
      <c r="BL514" s="27" t="s">
        <v>139</v>
      </c>
      <c r="BM514" s="27">
        <v>5206</v>
      </c>
      <c r="BN514" s="27"/>
      <c r="BO514" s="27"/>
      <c r="BP514" s="27"/>
      <c r="BQ514" s="27" t="s">
        <v>2411</v>
      </c>
      <c r="BR514" s="27" t="s">
        <v>139</v>
      </c>
      <c r="BS514" s="27" t="s">
        <v>1300</v>
      </c>
      <c r="BT514" s="29" t="s">
        <v>690</v>
      </c>
      <c r="BU514" s="26" t="s">
        <v>562</v>
      </c>
      <c r="BV514" s="26"/>
      <c r="BW514" s="26"/>
      <c r="BX514" s="26"/>
      <c r="BY514" s="27" t="s">
        <v>143</v>
      </c>
      <c r="BZ514" s="27">
        <v>4</v>
      </c>
      <c r="CA514" s="27" t="s">
        <v>144</v>
      </c>
      <c r="CB514" s="27" t="s">
        <v>207</v>
      </c>
      <c r="CC514" s="27" t="s">
        <v>692</v>
      </c>
      <c r="CD514" s="27" t="s">
        <v>147</v>
      </c>
      <c r="CE514" s="18" t="s">
        <v>148</v>
      </c>
      <c r="CF514" s="19"/>
      <c r="CG514" s="27" t="s">
        <v>280</v>
      </c>
      <c r="CH514" s="27" t="s">
        <v>1256</v>
      </c>
      <c r="CI514" s="27"/>
      <c r="CJ514" s="27" t="s">
        <v>184</v>
      </c>
      <c r="CK514" s="20"/>
      <c r="CL514" s="27"/>
      <c r="CM514" s="27"/>
      <c r="CN514" s="27"/>
      <c r="CO514" s="31"/>
      <c r="CP514" s="31"/>
      <c r="CQ514" s="27"/>
      <c r="CR514" s="27" t="s">
        <v>1486</v>
      </c>
      <c r="CS514" s="33"/>
      <c r="CT514" s="27"/>
      <c r="CU514" s="27" t="s">
        <v>1487</v>
      </c>
    </row>
    <row r="515" spans="1:99" s="75" customFormat="1" x14ac:dyDescent="0.25">
      <c r="A515" s="74" t="s">
        <v>1488</v>
      </c>
      <c r="B515" s="75" t="s">
        <v>2352</v>
      </c>
      <c r="C515" s="75" t="s">
        <v>879</v>
      </c>
      <c r="D515" s="75">
        <v>1280</v>
      </c>
      <c r="E515" s="72" t="s">
        <v>133</v>
      </c>
      <c r="F515" s="82" t="s">
        <v>2124</v>
      </c>
      <c r="H515" s="75" t="s">
        <v>156</v>
      </c>
      <c r="I515" s="75" t="s">
        <v>1440</v>
      </c>
      <c r="J515" s="75">
        <v>4</v>
      </c>
      <c r="K515" s="75">
        <v>2017</v>
      </c>
      <c r="L515" s="75">
        <v>2</v>
      </c>
      <c r="M515" s="75">
        <v>7</v>
      </c>
      <c r="N515" s="103" t="s">
        <v>2110</v>
      </c>
      <c r="O515" s="75" t="s">
        <v>189</v>
      </c>
      <c r="P515" s="75" t="s">
        <v>1489</v>
      </c>
      <c r="Q515" s="75">
        <v>1659</v>
      </c>
      <c r="R515" s="75">
        <v>678</v>
      </c>
      <c r="S515" s="75" t="s">
        <v>1213</v>
      </c>
      <c r="U515" s="75" t="s">
        <v>500</v>
      </c>
      <c r="X515" s="75" t="s">
        <v>190</v>
      </c>
      <c r="AC515" s="75" t="s">
        <v>255</v>
      </c>
      <c r="AE515" s="74" t="s">
        <v>193</v>
      </c>
      <c r="AF515" s="74" t="s">
        <v>195</v>
      </c>
      <c r="AG515" s="75" t="s">
        <v>1162</v>
      </c>
      <c r="AH515" s="75" t="s">
        <v>195</v>
      </c>
      <c r="AI515" s="75" t="s">
        <v>196</v>
      </c>
      <c r="AJ515" s="18" t="s">
        <v>481</v>
      </c>
      <c r="AP515" s="75" t="s">
        <v>128</v>
      </c>
      <c r="AQ515" s="75" t="s">
        <v>163</v>
      </c>
      <c r="AR515" s="75" t="s">
        <v>198</v>
      </c>
      <c r="AS515" s="75" t="s">
        <v>199</v>
      </c>
      <c r="AT515" s="75" t="s">
        <v>294</v>
      </c>
      <c r="AU515" s="75" t="s">
        <v>200</v>
      </c>
      <c r="AV515" s="75" t="s">
        <v>200</v>
      </c>
      <c r="AW515" s="75" t="s">
        <v>201</v>
      </c>
      <c r="AZ515" s="75" t="s">
        <v>133</v>
      </c>
      <c r="BB515" s="75" t="s">
        <v>274</v>
      </c>
      <c r="BC515" s="75" t="s">
        <v>424</v>
      </c>
      <c r="BE515" s="75" t="s">
        <v>275</v>
      </c>
      <c r="BF515" s="75" t="s">
        <v>276</v>
      </c>
      <c r="BG515" s="75" t="s">
        <v>277</v>
      </c>
      <c r="BH515" s="75" t="s">
        <v>278</v>
      </c>
      <c r="BI515" s="75" t="s">
        <v>2024</v>
      </c>
      <c r="BK515" s="75" t="s">
        <v>259</v>
      </c>
      <c r="BL515" s="75" t="s">
        <v>139</v>
      </c>
      <c r="BM515" s="75">
        <v>5216</v>
      </c>
      <c r="BQ515" s="75" t="s">
        <v>2411</v>
      </c>
      <c r="BR515" s="75" t="s">
        <v>139</v>
      </c>
      <c r="BS515" s="75" t="s">
        <v>1300</v>
      </c>
      <c r="BT515" s="76" t="s">
        <v>690</v>
      </c>
      <c r="BU515" s="74" t="s">
        <v>562</v>
      </c>
      <c r="BV515" s="74"/>
      <c r="BW515" s="74"/>
      <c r="BX515" s="74"/>
      <c r="BY515" s="75" t="s">
        <v>143</v>
      </c>
      <c r="BZ515" s="75">
        <v>4</v>
      </c>
      <c r="CA515" s="75" t="s">
        <v>144</v>
      </c>
      <c r="CB515" s="75" t="s">
        <v>207</v>
      </c>
      <c r="CC515" s="75" t="s">
        <v>692</v>
      </c>
      <c r="CD515" s="75" t="s">
        <v>147</v>
      </c>
      <c r="CE515" s="75" t="s">
        <v>148</v>
      </c>
      <c r="CF515" s="77"/>
      <c r="CG515" s="75" t="s">
        <v>280</v>
      </c>
      <c r="CH515" s="75" t="s">
        <v>1256</v>
      </c>
      <c r="CJ515" s="75" t="s">
        <v>184</v>
      </c>
      <c r="CK515" s="74"/>
      <c r="CO515" s="77"/>
      <c r="CP515" s="77"/>
      <c r="CR515" s="82" t="s">
        <v>2126</v>
      </c>
      <c r="CS515" s="78"/>
      <c r="CU515" s="82" t="s">
        <v>2127</v>
      </c>
    </row>
    <row r="516" spans="1:99" s="27" customFormat="1" x14ac:dyDescent="0.25">
      <c r="A516" s="27" t="s">
        <v>1490</v>
      </c>
      <c r="B516" s="27" t="s">
        <v>2352</v>
      </c>
      <c r="C516" s="27" t="s">
        <v>879</v>
      </c>
      <c r="D516" s="27">
        <v>1280</v>
      </c>
      <c r="E516" s="72" t="s">
        <v>133</v>
      </c>
      <c r="F516" s="27" t="s">
        <v>1440</v>
      </c>
      <c r="H516" s="27" t="s">
        <v>156</v>
      </c>
      <c r="I516" s="27" t="s">
        <v>1440</v>
      </c>
      <c r="J516" s="27">
        <v>23</v>
      </c>
      <c r="K516" s="27">
        <v>2017</v>
      </c>
      <c r="L516" s="27">
        <v>2</v>
      </c>
      <c r="M516" s="27">
        <v>7</v>
      </c>
      <c r="N516" s="28" t="s">
        <v>2957</v>
      </c>
      <c r="O516" s="27" t="s">
        <v>189</v>
      </c>
      <c r="P516" s="27" t="s">
        <v>3255</v>
      </c>
      <c r="Q516" s="27">
        <v>2417</v>
      </c>
      <c r="R516" s="27">
        <v>679</v>
      </c>
      <c r="S516" s="27" t="s">
        <v>1213</v>
      </c>
      <c r="U516" s="27" t="s">
        <v>500</v>
      </c>
      <c r="X516" s="27" t="s">
        <v>190</v>
      </c>
      <c r="AC516" s="27" t="s">
        <v>255</v>
      </c>
      <c r="AE516" s="26" t="s">
        <v>193</v>
      </c>
      <c r="AF516" s="26" t="s">
        <v>195</v>
      </c>
      <c r="AG516" s="27" t="s">
        <v>1162</v>
      </c>
      <c r="AH516" s="27" t="s">
        <v>195</v>
      </c>
      <c r="AI516" s="27" t="s">
        <v>196</v>
      </c>
      <c r="AJ516" s="18" t="s">
        <v>481</v>
      </c>
      <c r="AP516" s="27" t="s">
        <v>128</v>
      </c>
      <c r="AQ516" s="27" t="s">
        <v>163</v>
      </c>
      <c r="AR516" s="27" t="s">
        <v>198</v>
      </c>
      <c r="AS516" s="27" t="s">
        <v>199</v>
      </c>
      <c r="AT516" s="27" t="s">
        <v>294</v>
      </c>
      <c r="AU516" s="27" t="s">
        <v>200</v>
      </c>
      <c r="AV516" s="27" t="s">
        <v>200</v>
      </c>
      <c r="AW516" s="27" t="s">
        <v>201</v>
      </c>
      <c r="AZ516" s="27" t="s">
        <v>133</v>
      </c>
      <c r="BB516" s="27" t="s">
        <v>274</v>
      </c>
      <c r="BC516" s="27" t="s">
        <v>424</v>
      </c>
      <c r="BE516" s="27" t="s">
        <v>275</v>
      </c>
      <c r="BF516" s="27" t="s">
        <v>276</v>
      </c>
      <c r="BG516" s="27" t="s">
        <v>277</v>
      </c>
      <c r="BH516" s="27" t="s">
        <v>278</v>
      </c>
      <c r="BI516" s="27" t="s">
        <v>2024</v>
      </c>
      <c r="BK516" s="27" t="s">
        <v>259</v>
      </c>
      <c r="BL516" s="27" t="s">
        <v>139</v>
      </c>
      <c r="BM516" s="27">
        <v>5232</v>
      </c>
      <c r="BQ516" s="27" t="s">
        <v>2411</v>
      </c>
      <c r="BR516" s="27" t="s">
        <v>139</v>
      </c>
      <c r="BS516" s="27" t="s">
        <v>1300</v>
      </c>
      <c r="BT516" s="29" t="s">
        <v>690</v>
      </c>
      <c r="BU516" s="26" t="s">
        <v>562</v>
      </c>
      <c r="BV516" s="26"/>
      <c r="BW516" s="26"/>
      <c r="BX516" s="26"/>
      <c r="BY516" s="27" t="s">
        <v>143</v>
      </c>
      <c r="BZ516" s="27">
        <v>4</v>
      </c>
      <c r="CA516" s="27" t="s">
        <v>144</v>
      </c>
      <c r="CB516" s="27" t="s">
        <v>207</v>
      </c>
      <c r="CC516" s="27" t="s">
        <v>692</v>
      </c>
      <c r="CD516" s="27" t="s">
        <v>147</v>
      </c>
      <c r="CE516" s="27" t="s">
        <v>148</v>
      </c>
      <c r="CF516" s="31"/>
      <c r="CG516" s="27" t="s">
        <v>280</v>
      </c>
      <c r="CH516" s="27" t="s">
        <v>1256</v>
      </c>
      <c r="CJ516" s="27" t="s">
        <v>184</v>
      </c>
      <c r="CK516" s="26"/>
      <c r="CO516" s="31"/>
      <c r="CP516" s="31"/>
      <c r="CR516" s="27" t="s">
        <v>1491</v>
      </c>
      <c r="CS516" s="33"/>
      <c r="CU516" s="27" t="s">
        <v>3256</v>
      </c>
    </row>
    <row r="517" spans="1:99" s="27" customFormat="1" x14ac:dyDescent="0.25">
      <c r="A517" s="27" t="s">
        <v>1492</v>
      </c>
      <c r="B517" s="27" t="s">
        <v>2352</v>
      </c>
      <c r="C517" s="27" t="s">
        <v>879</v>
      </c>
      <c r="D517" s="27">
        <v>1280</v>
      </c>
      <c r="E517" s="72" t="s">
        <v>2485</v>
      </c>
      <c r="F517" s="27" t="s">
        <v>1440</v>
      </c>
      <c r="H517" s="27" t="s">
        <v>156</v>
      </c>
      <c r="I517" s="27" t="s">
        <v>1440</v>
      </c>
      <c r="J517" s="27">
        <v>23</v>
      </c>
      <c r="K517" s="27">
        <v>2017</v>
      </c>
      <c r="L517" s="27">
        <v>1</v>
      </c>
      <c r="M517" s="27">
        <v>4</v>
      </c>
      <c r="N517" s="28" t="s">
        <v>2003</v>
      </c>
      <c r="O517" s="27" t="s">
        <v>189</v>
      </c>
      <c r="P517" s="27" t="s">
        <v>1996</v>
      </c>
      <c r="Q517" s="27">
        <v>1734</v>
      </c>
      <c r="R517" s="27">
        <v>680</v>
      </c>
      <c r="S517" s="27" t="s">
        <v>1213</v>
      </c>
      <c r="U517" s="27" t="s">
        <v>500</v>
      </c>
      <c r="V517" s="27" t="s">
        <v>500</v>
      </c>
      <c r="W517" s="27" t="s">
        <v>500</v>
      </c>
      <c r="X517" s="27" t="s">
        <v>190</v>
      </c>
      <c r="AC517" s="27" t="s">
        <v>255</v>
      </c>
      <c r="AE517" s="26" t="s">
        <v>193</v>
      </c>
      <c r="AF517" s="26" t="s">
        <v>195</v>
      </c>
      <c r="AG517" s="27" t="s">
        <v>1162</v>
      </c>
      <c r="AH517" s="27" t="s">
        <v>195</v>
      </c>
      <c r="AI517" s="27" t="s">
        <v>196</v>
      </c>
      <c r="AJ517" s="18" t="s">
        <v>481</v>
      </c>
      <c r="AP517" s="27" t="s">
        <v>128</v>
      </c>
      <c r="AQ517" s="27" t="s">
        <v>163</v>
      </c>
      <c r="AR517" s="27" t="s">
        <v>198</v>
      </c>
      <c r="AS517" s="27" t="s">
        <v>199</v>
      </c>
      <c r="AT517" s="27" t="s">
        <v>294</v>
      </c>
      <c r="AU517" s="27" t="s">
        <v>200</v>
      </c>
      <c r="AV517" s="27" t="s">
        <v>200</v>
      </c>
      <c r="AW517" s="27" t="s">
        <v>201</v>
      </c>
      <c r="AX517" s="27" t="s">
        <v>294</v>
      </c>
      <c r="AY517" s="27" t="s">
        <v>502</v>
      </c>
      <c r="AZ517" s="27" t="s">
        <v>133</v>
      </c>
      <c r="BB517" s="27" t="s">
        <v>274</v>
      </c>
      <c r="BC517" s="27" t="s">
        <v>424</v>
      </c>
      <c r="BE517" s="27" t="s">
        <v>275</v>
      </c>
      <c r="BF517" s="27" t="s">
        <v>276</v>
      </c>
      <c r="BG517" s="27" t="s">
        <v>277</v>
      </c>
      <c r="BH517" s="27" t="s">
        <v>278</v>
      </c>
      <c r="BI517" s="27" t="s">
        <v>2024</v>
      </c>
      <c r="BK517" s="27" t="s">
        <v>259</v>
      </c>
      <c r="BL517" s="27" t="s">
        <v>139</v>
      </c>
      <c r="BM517" s="27">
        <v>5228</v>
      </c>
      <c r="BQ517" s="27" t="s">
        <v>2411</v>
      </c>
      <c r="BR517" s="27" t="s">
        <v>139</v>
      </c>
      <c r="BS517" s="27" t="s">
        <v>1300</v>
      </c>
      <c r="BT517" s="29" t="s">
        <v>690</v>
      </c>
      <c r="BU517" s="26" t="s">
        <v>562</v>
      </c>
      <c r="BV517" s="26"/>
      <c r="BW517" s="26"/>
      <c r="BX517" s="26"/>
      <c r="BY517" s="27" t="s">
        <v>143</v>
      </c>
      <c r="BZ517" s="27">
        <v>4</v>
      </c>
      <c r="CA517" s="27" t="s">
        <v>144</v>
      </c>
      <c r="CB517" s="27" t="s">
        <v>207</v>
      </c>
      <c r="CC517" s="27" t="s">
        <v>692</v>
      </c>
      <c r="CD517" s="27" t="s">
        <v>147</v>
      </c>
      <c r="CE517" s="27" t="s">
        <v>148</v>
      </c>
      <c r="CF517" s="31"/>
      <c r="CG517" s="27" t="s">
        <v>280</v>
      </c>
      <c r="CH517" s="27" t="s">
        <v>1256</v>
      </c>
      <c r="CJ517" s="27" t="s">
        <v>184</v>
      </c>
      <c r="CK517" s="26"/>
      <c r="CO517" s="31"/>
      <c r="CP517" s="31"/>
      <c r="CR517" s="101" t="s">
        <v>1995</v>
      </c>
      <c r="CS517" s="33"/>
      <c r="CU517" s="101" t="s">
        <v>1994</v>
      </c>
    </row>
    <row r="518" spans="1:99" s="8" customFormat="1" x14ac:dyDescent="0.25">
      <c r="A518" s="8" t="s">
        <v>1997</v>
      </c>
      <c r="F518" s="8" t="s">
        <v>4</v>
      </c>
      <c r="CF518" s="41"/>
    </row>
    <row r="519" spans="1:99" s="75" customFormat="1" x14ac:dyDescent="0.25">
      <c r="A519" s="75" t="s">
        <v>1998</v>
      </c>
      <c r="B519" s="75" t="s">
        <v>2352</v>
      </c>
      <c r="C519" s="75" t="s">
        <v>879</v>
      </c>
      <c r="D519" s="75">
        <v>1280</v>
      </c>
      <c r="E519" s="72" t="s">
        <v>133</v>
      </c>
      <c r="F519" s="82" t="s">
        <v>2125</v>
      </c>
      <c r="H519" s="75" t="s">
        <v>156</v>
      </c>
      <c r="I519" s="75" t="s">
        <v>1440</v>
      </c>
      <c r="J519" s="75">
        <v>23</v>
      </c>
      <c r="K519" s="75">
        <v>2017</v>
      </c>
      <c r="L519" s="75">
        <v>2</v>
      </c>
      <c r="M519" s="75">
        <v>7</v>
      </c>
      <c r="N519" s="103" t="s">
        <v>2110</v>
      </c>
      <c r="O519" s="75" t="s">
        <v>189</v>
      </c>
      <c r="P519" s="75" t="s">
        <v>2000</v>
      </c>
      <c r="Q519" s="75">
        <v>1767</v>
      </c>
      <c r="R519" s="75">
        <v>738</v>
      </c>
      <c r="S519" s="75" t="s">
        <v>1213</v>
      </c>
      <c r="U519" s="75" t="s">
        <v>500</v>
      </c>
      <c r="X519" s="75" t="s">
        <v>190</v>
      </c>
      <c r="AC519" s="75" t="s">
        <v>255</v>
      </c>
      <c r="AE519" s="74" t="s">
        <v>193</v>
      </c>
      <c r="AF519" s="74" t="s">
        <v>195</v>
      </c>
      <c r="AG519" s="75" t="s">
        <v>1162</v>
      </c>
      <c r="AH519" s="75" t="s">
        <v>195</v>
      </c>
      <c r="AI519" s="75" t="s">
        <v>196</v>
      </c>
      <c r="AJ519" s="18" t="s">
        <v>481</v>
      </c>
      <c r="AP519" s="75" t="s">
        <v>128</v>
      </c>
      <c r="AQ519" s="75" t="s">
        <v>163</v>
      </c>
      <c r="AR519" s="75" t="s">
        <v>198</v>
      </c>
      <c r="AS519" s="75" t="s">
        <v>199</v>
      </c>
      <c r="AT519" s="75" t="s">
        <v>294</v>
      </c>
      <c r="AU519" s="75" t="s">
        <v>200</v>
      </c>
      <c r="AV519" s="75" t="s">
        <v>200</v>
      </c>
      <c r="AW519" s="75" t="s">
        <v>201</v>
      </c>
      <c r="AZ519" s="75" t="s">
        <v>133</v>
      </c>
      <c r="BB519" s="75" t="s">
        <v>274</v>
      </c>
      <c r="BC519" s="75" t="s">
        <v>424</v>
      </c>
      <c r="BE519" s="75" t="s">
        <v>275</v>
      </c>
      <c r="BF519" s="75" t="s">
        <v>276</v>
      </c>
      <c r="BG519" s="75" t="s">
        <v>277</v>
      </c>
      <c r="BH519" s="75" t="s">
        <v>278</v>
      </c>
      <c r="BI519" s="75" t="s">
        <v>2024</v>
      </c>
      <c r="BK519" s="75" t="s">
        <v>259</v>
      </c>
      <c r="BL519" s="75" t="s">
        <v>139</v>
      </c>
      <c r="BM519" s="75">
        <v>5256</v>
      </c>
      <c r="BQ519" s="75" t="s">
        <v>2411</v>
      </c>
      <c r="BR519" s="75" t="s">
        <v>139</v>
      </c>
      <c r="BS519" s="75" t="s">
        <v>1300</v>
      </c>
      <c r="BT519" s="76" t="s">
        <v>690</v>
      </c>
      <c r="BU519" s="74" t="s">
        <v>562</v>
      </c>
      <c r="BV519" s="74"/>
      <c r="BW519" s="74"/>
      <c r="BX519" s="74"/>
      <c r="BY519" s="75" t="s">
        <v>143</v>
      </c>
      <c r="BZ519" s="75">
        <v>4</v>
      </c>
      <c r="CA519" s="75" t="s">
        <v>144</v>
      </c>
      <c r="CB519" s="75" t="s">
        <v>207</v>
      </c>
      <c r="CC519" s="75" t="s">
        <v>692</v>
      </c>
      <c r="CD519" s="75" t="s">
        <v>147</v>
      </c>
      <c r="CE519" s="75" t="s">
        <v>148</v>
      </c>
      <c r="CF519" s="77"/>
      <c r="CG519" s="75" t="s">
        <v>280</v>
      </c>
      <c r="CH519" s="75" t="s">
        <v>1256</v>
      </c>
      <c r="CJ519" s="75" t="s">
        <v>184</v>
      </c>
      <c r="CK519" s="74"/>
      <c r="CO519" s="77"/>
      <c r="CP519" s="77"/>
      <c r="CR519" s="82" t="s">
        <v>2126</v>
      </c>
      <c r="CS519" s="78"/>
      <c r="CU519" s="82" t="s">
        <v>2127</v>
      </c>
    </row>
    <row r="520" spans="1:99" s="75" customFormat="1" x14ac:dyDescent="0.25">
      <c r="A520" s="75" t="s">
        <v>1999</v>
      </c>
      <c r="B520" s="75" t="s">
        <v>2352</v>
      </c>
      <c r="C520" s="75" t="s">
        <v>879</v>
      </c>
      <c r="D520" s="75">
        <v>1280</v>
      </c>
      <c r="E520" s="72" t="s">
        <v>133</v>
      </c>
      <c r="F520" s="75" t="s">
        <v>1440</v>
      </c>
      <c r="H520" s="75" t="s">
        <v>156</v>
      </c>
      <c r="I520" s="75" t="s">
        <v>1440</v>
      </c>
      <c r="J520" s="75">
        <v>23</v>
      </c>
      <c r="K520" s="75">
        <v>2017</v>
      </c>
      <c r="L520" s="75">
        <v>2</v>
      </c>
      <c r="M520" s="75">
        <v>7</v>
      </c>
      <c r="N520" s="103" t="s">
        <v>2003</v>
      </c>
      <c r="O520" s="75" t="s">
        <v>189</v>
      </c>
      <c r="P520" s="75" t="s">
        <v>2001</v>
      </c>
      <c r="Q520" s="75">
        <v>1772</v>
      </c>
      <c r="R520" s="75">
        <v>739</v>
      </c>
      <c r="S520" s="75" t="s">
        <v>1213</v>
      </c>
      <c r="U520" s="75" t="s">
        <v>500</v>
      </c>
      <c r="X520" s="75" t="s">
        <v>190</v>
      </c>
      <c r="AC520" s="75" t="s">
        <v>255</v>
      </c>
      <c r="AE520" s="74" t="s">
        <v>193</v>
      </c>
      <c r="AF520" s="74" t="s">
        <v>195</v>
      </c>
      <c r="AG520" s="75" t="s">
        <v>1162</v>
      </c>
      <c r="AH520" s="75" t="s">
        <v>195</v>
      </c>
      <c r="AI520" s="75" t="s">
        <v>196</v>
      </c>
      <c r="AJ520" s="18" t="s">
        <v>481</v>
      </c>
      <c r="AP520" s="75" t="s">
        <v>128</v>
      </c>
      <c r="AQ520" s="75" t="s">
        <v>163</v>
      </c>
      <c r="AR520" s="75" t="s">
        <v>198</v>
      </c>
      <c r="AS520" s="75" t="s">
        <v>199</v>
      </c>
      <c r="AT520" s="75" t="s">
        <v>294</v>
      </c>
      <c r="AU520" s="75" t="s">
        <v>200</v>
      </c>
      <c r="AV520" s="75" t="s">
        <v>200</v>
      </c>
      <c r="AW520" s="75" t="s">
        <v>201</v>
      </c>
      <c r="AZ520" s="75" t="s">
        <v>133</v>
      </c>
      <c r="BB520" s="75" t="s">
        <v>274</v>
      </c>
      <c r="BC520" s="75" t="s">
        <v>424</v>
      </c>
      <c r="BE520" s="75" t="s">
        <v>275</v>
      </c>
      <c r="BF520" s="75" t="s">
        <v>276</v>
      </c>
      <c r="BG520" s="75" t="s">
        <v>277</v>
      </c>
      <c r="BH520" s="75" t="s">
        <v>278</v>
      </c>
      <c r="BI520" s="75" t="s">
        <v>2024</v>
      </c>
      <c r="BK520" s="75" t="s">
        <v>259</v>
      </c>
      <c r="BL520" s="75" t="s">
        <v>139</v>
      </c>
      <c r="BM520" s="75">
        <v>5267</v>
      </c>
      <c r="BQ520" s="75" t="s">
        <v>2411</v>
      </c>
      <c r="BR520" s="75" t="s">
        <v>139</v>
      </c>
      <c r="BS520" s="75" t="s">
        <v>1300</v>
      </c>
      <c r="BT520" s="76" t="s">
        <v>690</v>
      </c>
      <c r="BU520" s="74" t="s">
        <v>562</v>
      </c>
      <c r="BV520" s="74"/>
      <c r="BW520" s="74"/>
      <c r="BX520" s="74"/>
      <c r="BY520" s="75" t="s">
        <v>143</v>
      </c>
      <c r="BZ520" s="75">
        <v>4</v>
      </c>
      <c r="CA520" s="75" t="s">
        <v>144</v>
      </c>
      <c r="CB520" s="75" t="s">
        <v>207</v>
      </c>
      <c r="CC520" s="75" t="s">
        <v>692</v>
      </c>
      <c r="CD520" s="75" t="s">
        <v>147</v>
      </c>
      <c r="CE520" s="75" t="s">
        <v>148</v>
      </c>
      <c r="CF520" s="77"/>
      <c r="CG520" s="75" t="s">
        <v>280</v>
      </c>
      <c r="CH520" s="75" t="s">
        <v>1256</v>
      </c>
      <c r="CJ520" s="75" t="s">
        <v>184</v>
      </c>
      <c r="CK520" s="74"/>
      <c r="CO520" s="77"/>
      <c r="CP520" s="77"/>
      <c r="CR520" s="75" t="s">
        <v>2002</v>
      </c>
      <c r="CS520" s="78"/>
    </row>
    <row r="521" spans="1:99" s="80" customFormat="1" x14ac:dyDescent="0.25">
      <c r="A521" s="75" t="s">
        <v>2098</v>
      </c>
      <c r="B521" s="75" t="s">
        <v>2352</v>
      </c>
      <c r="C521" s="75" t="s">
        <v>879</v>
      </c>
      <c r="D521" s="75">
        <v>1280</v>
      </c>
      <c r="E521" s="72" t="s">
        <v>133</v>
      </c>
      <c r="F521" s="75" t="s">
        <v>1440</v>
      </c>
      <c r="G521" s="75"/>
      <c r="H521" s="75" t="s">
        <v>156</v>
      </c>
      <c r="I521" s="75" t="s">
        <v>1440</v>
      </c>
      <c r="J521" s="75">
        <v>32</v>
      </c>
      <c r="K521" s="75">
        <v>2018</v>
      </c>
      <c r="L521" s="75">
        <v>2</v>
      </c>
      <c r="M521" s="75">
        <v>7</v>
      </c>
      <c r="N521" s="103" t="s">
        <v>2110</v>
      </c>
      <c r="O521" s="75" t="s">
        <v>189</v>
      </c>
      <c r="P521" s="75" t="s">
        <v>2118</v>
      </c>
      <c r="Q521" s="75">
        <v>1836</v>
      </c>
      <c r="R521" s="75">
        <v>766</v>
      </c>
      <c r="S521" s="75" t="s">
        <v>1213</v>
      </c>
      <c r="T521" s="75"/>
      <c r="U521" s="75" t="s">
        <v>500</v>
      </c>
      <c r="V521" s="75"/>
      <c r="W521" s="75"/>
      <c r="X521" s="75" t="s">
        <v>190</v>
      </c>
      <c r="Y521" s="75"/>
      <c r="Z521" s="75"/>
      <c r="AA521" s="75"/>
      <c r="AB521" s="75"/>
      <c r="AC521" s="75" t="s">
        <v>255</v>
      </c>
      <c r="AD521" s="75"/>
      <c r="AE521" s="74" t="s">
        <v>193</v>
      </c>
      <c r="AF521" s="74" t="s">
        <v>195</v>
      </c>
      <c r="AG521" s="75" t="s">
        <v>1162</v>
      </c>
      <c r="AH521" s="75" t="s">
        <v>195</v>
      </c>
      <c r="AI521" s="75" t="s">
        <v>196</v>
      </c>
      <c r="AJ521" s="18" t="s">
        <v>481</v>
      </c>
      <c r="AK521" s="75"/>
      <c r="AL521" s="75"/>
      <c r="AM521" s="75"/>
      <c r="AN521" s="75"/>
      <c r="AO521" s="75"/>
      <c r="AP521" s="75" t="s">
        <v>128</v>
      </c>
      <c r="AQ521" s="75" t="s">
        <v>163</v>
      </c>
      <c r="AR521" s="75" t="s">
        <v>198</v>
      </c>
      <c r="AS521" s="75" t="s">
        <v>199</v>
      </c>
      <c r="AT521" s="75" t="s">
        <v>294</v>
      </c>
      <c r="AU521" s="75" t="s">
        <v>200</v>
      </c>
      <c r="AV521" s="75" t="s">
        <v>200</v>
      </c>
      <c r="AW521" s="75" t="s">
        <v>201</v>
      </c>
      <c r="AX521" s="75"/>
      <c r="AY521" s="75"/>
      <c r="AZ521" s="75" t="s">
        <v>133</v>
      </c>
      <c r="BA521" s="75"/>
      <c r="BB521" s="75" t="s">
        <v>274</v>
      </c>
      <c r="BC521" s="75" t="s">
        <v>424</v>
      </c>
      <c r="BD521" s="75"/>
      <c r="BE521" s="75" t="s">
        <v>275</v>
      </c>
      <c r="BF521" s="75" t="s">
        <v>276</v>
      </c>
      <c r="BG521" s="75" t="s">
        <v>277</v>
      </c>
      <c r="BH521" s="75" t="s">
        <v>278</v>
      </c>
      <c r="BI521" s="75" t="s">
        <v>2024</v>
      </c>
      <c r="BJ521" s="75"/>
      <c r="BK521" s="75" t="s">
        <v>259</v>
      </c>
      <c r="BL521" s="75" t="s">
        <v>139</v>
      </c>
      <c r="BM521" s="75">
        <v>5106</v>
      </c>
      <c r="BN521" s="75"/>
      <c r="BO521" s="75"/>
      <c r="BP521" s="75"/>
      <c r="BQ521" s="75" t="s">
        <v>2411</v>
      </c>
      <c r="BR521" s="75" t="s">
        <v>139</v>
      </c>
      <c r="BS521" s="75" t="s">
        <v>1300</v>
      </c>
      <c r="BT521" s="76" t="s">
        <v>690</v>
      </c>
      <c r="BU521" s="74" t="s">
        <v>562</v>
      </c>
      <c r="BV521" s="74"/>
      <c r="BW521" s="74"/>
      <c r="BX521" s="74"/>
      <c r="BY521" s="75" t="s">
        <v>143</v>
      </c>
      <c r="BZ521" s="75">
        <v>4</v>
      </c>
      <c r="CA521" s="75" t="s">
        <v>144</v>
      </c>
      <c r="CB521" s="75" t="s">
        <v>207</v>
      </c>
      <c r="CC521" s="75" t="s">
        <v>692</v>
      </c>
      <c r="CD521" s="75" t="s">
        <v>147</v>
      </c>
      <c r="CE521" s="75" t="s">
        <v>148</v>
      </c>
      <c r="CF521" s="77"/>
      <c r="CG521" s="75" t="s">
        <v>280</v>
      </c>
      <c r="CH521" s="75" t="s">
        <v>1256</v>
      </c>
      <c r="CI521" s="75"/>
      <c r="CJ521" s="75" t="s">
        <v>184</v>
      </c>
      <c r="CK521" s="74"/>
      <c r="CL521" s="75"/>
      <c r="CM521" s="75"/>
      <c r="CN521" s="75"/>
      <c r="CO521" s="77"/>
      <c r="CP521" s="77"/>
      <c r="CQ521" s="75"/>
      <c r="CR521" s="75" t="s">
        <v>2112</v>
      </c>
      <c r="CS521" s="97"/>
      <c r="CT521" s="72"/>
      <c r="CU521" s="72"/>
    </row>
    <row r="522" spans="1:99" s="80" customFormat="1" x14ac:dyDescent="0.25">
      <c r="A522" s="75" t="s">
        <v>2099</v>
      </c>
      <c r="B522" s="75" t="s">
        <v>2352</v>
      </c>
      <c r="C522" s="75" t="s">
        <v>879</v>
      </c>
      <c r="D522" s="75">
        <v>1280</v>
      </c>
      <c r="E522" s="72" t="s">
        <v>133</v>
      </c>
      <c r="F522" s="75" t="s">
        <v>1440</v>
      </c>
      <c r="G522" s="75" t="s">
        <v>2646</v>
      </c>
      <c r="H522" s="75" t="s">
        <v>156</v>
      </c>
      <c r="I522" s="75" t="s">
        <v>1440</v>
      </c>
      <c r="J522" s="75">
        <v>32</v>
      </c>
      <c r="K522" s="75">
        <v>2018</v>
      </c>
      <c r="L522" s="75">
        <v>2</v>
      </c>
      <c r="M522" s="75">
        <v>7</v>
      </c>
      <c r="N522" s="103" t="s">
        <v>2110</v>
      </c>
      <c r="O522" s="75" t="s">
        <v>189</v>
      </c>
      <c r="P522" s="75" t="s">
        <v>2119</v>
      </c>
      <c r="Q522" s="75">
        <v>1837</v>
      </c>
      <c r="R522" s="75">
        <v>1836</v>
      </c>
      <c r="S522" s="75" t="s">
        <v>1213</v>
      </c>
      <c r="T522" s="75"/>
      <c r="U522" s="75" t="s">
        <v>500</v>
      </c>
      <c r="V522" s="75"/>
      <c r="W522" s="75"/>
      <c r="X522" s="75" t="s">
        <v>190</v>
      </c>
      <c r="Y522" s="75"/>
      <c r="Z522" s="75"/>
      <c r="AA522" s="75"/>
      <c r="AB522" s="75"/>
      <c r="AC522" s="75" t="s">
        <v>255</v>
      </c>
      <c r="AD522" s="75"/>
      <c r="AE522" s="74" t="s">
        <v>193</v>
      </c>
      <c r="AF522" s="74" t="s">
        <v>195</v>
      </c>
      <c r="AG522" s="75" t="s">
        <v>1162</v>
      </c>
      <c r="AH522" s="75" t="s">
        <v>195</v>
      </c>
      <c r="AI522" s="75" t="s">
        <v>196</v>
      </c>
      <c r="AJ522" s="18" t="s">
        <v>481</v>
      </c>
      <c r="AK522" s="75"/>
      <c r="AL522" s="75"/>
      <c r="AM522" s="75"/>
      <c r="AN522" s="75"/>
      <c r="AO522" s="75"/>
      <c r="AP522" s="75" t="s">
        <v>128</v>
      </c>
      <c r="AQ522" s="75" t="s">
        <v>163</v>
      </c>
      <c r="AR522" s="75" t="s">
        <v>198</v>
      </c>
      <c r="AS522" s="75" t="s">
        <v>199</v>
      </c>
      <c r="AT522" s="75" t="s">
        <v>294</v>
      </c>
      <c r="AU522" s="75" t="s">
        <v>200</v>
      </c>
      <c r="AV522" s="75" t="s">
        <v>200</v>
      </c>
      <c r="AW522" s="75" t="s">
        <v>201</v>
      </c>
      <c r="AX522" s="75"/>
      <c r="AY522" s="75"/>
      <c r="AZ522" s="75" t="s">
        <v>133</v>
      </c>
      <c r="BA522" s="75"/>
      <c r="BB522" s="75" t="s">
        <v>274</v>
      </c>
      <c r="BC522" s="75" t="s">
        <v>424</v>
      </c>
      <c r="BD522" s="75"/>
      <c r="BE522" s="75" t="s">
        <v>275</v>
      </c>
      <c r="BF522" s="75" t="s">
        <v>276</v>
      </c>
      <c r="BG522" s="75" t="s">
        <v>277</v>
      </c>
      <c r="BH522" s="75" t="s">
        <v>278</v>
      </c>
      <c r="BI522" s="75" t="s">
        <v>2024</v>
      </c>
      <c r="BJ522" s="75"/>
      <c r="BK522" s="75" t="s">
        <v>259</v>
      </c>
      <c r="BL522" s="75" t="s">
        <v>139</v>
      </c>
      <c r="BM522" s="75">
        <v>5273</v>
      </c>
      <c r="BN522" s="75"/>
      <c r="BO522" s="75"/>
      <c r="BP522" s="75"/>
      <c r="BQ522" s="75" t="s">
        <v>2411</v>
      </c>
      <c r="BR522" s="75" t="s">
        <v>139</v>
      </c>
      <c r="BS522" s="75" t="s">
        <v>1300</v>
      </c>
      <c r="BT522" s="76" t="s">
        <v>690</v>
      </c>
      <c r="BU522" s="74" t="s">
        <v>562</v>
      </c>
      <c r="BV522" s="74"/>
      <c r="BW522" s="74"/>
      <c r="BX522" s="74"/>
      <c r="BY522" s="75" t="s">
        <v>143</v>
      </c>
      <c r="BZ522" s="75">
        <v>4</v>
      </c>
      <c r="CA522" s="75" t="s">
        <v>144</v>
      </c>
      <c r="CB522" s="75" t="s">
        <v>207</v>
      </c>
      <c r="CC522" s="75" t="s">
        <v>692</v>
      </c>
      <c r="CD522" s="75" t="s">
        <v>147</v>
      </c>
      <c r="CE522" s="75" t="s">
        <v>148</v>
      </c>
      <c r="CF522" s="77"/>
      <c r="CG522" s="75" t="s">
        <v>280</v>
      </c>
      <c r="CH522" s="75" t="s">
        <v>1256</v>
      </c>
      <c r="CI522" s="75"/>
      <c r="CJ522" s="75" t="s">
        <v>184</v>
      </c>
      <c r="CK522" s="74"/>
      <c r="CL522" s="75"/>
      <c r="CM522" s="75"/>
      <c r="CN522" s="75"/>
      <c r="CO522" s="77"/>
      <c r="CP522" s="77"/>
      <c r="CQ522" s="75"/>
      <c r="CR522" s="75" t="s">
        <v>2112</v>
      </c>
      <c r="CS522" s="97"/>
      <c r="CT522" s="72"/>
      <c r="CU522" s="72"/>
    </row>
    <row r="523" spans="1:99" s="80" customFormat="1" x14ac:dyDescent="0.25">
      <c r="A523" s="75" t="s">
        <v>2100</v>
      </c>
      <c r="B523" s="75" t="s">
        <v>2352</v>
      </c>
      <c r="C523" s="75" t="s">
        <v>879</v>
      </c>
      <c r="D523" s="75">
        <v>1280</v>
      </c>
      <c r="E523" s="72" t="s">
        <v>133</v>
      </c>
      <c r="F523" s="75" t="s">
        <v>1440</v>
      </c>
      <c r="G523" s="75"/>
      <c r="H523" s="75" t="s">
        <v>156</v>
      </c>
      <c r="I523" s="75" t="s">
        <v>1440</v>
      </c>
      <c r="J523" s="75">
        <v>4</v>
      </c>
      <c r="K523" s="75">
        <v>2018</v>
      </c>
      <c r="L523" s="75">
        <v>2</v>
      </c>
      <c r="M523" s="75">
        <v>7</v>
      </c>
      <c r="N523" s="103"/>
      <c r="O523" s="75" t="s">
        <v>189</v>
      </c>
      <c r="P523" s="75" t="s">
        <v>2169</v>
      </c>
      <c r="Q523" s="75">
        <v>1847</v>
      </c>
      <c r="R523" s="75"/>
      <c r="S523" s="75" t="s">
        <v>1213</v>
      </c>
      <c r="T523" s="75"/>
      <c r="U523" s="75" t="s">
        <v>500</v>
      </c>
      <c r="V523" s="75"/>
      <c r="W523" s="75"/>
      <c r="X523" s="75" t="s">
        <v>190</v>
      </c>
      <c r="Y523" s="75"/>
      <c r="Z523" s="75"/>
      <c r="AA523" s="75"/>
      <c r="AB523" s="75"/>
      <c r="AC523" s="75" t="s">
        <v>255</v>
      </c>
      <c r="AD523" s="75"/>
      <c r="AE523" s="74" t="s">
        <v>193</v>
      </c>
      <c r="AF523" s="74" t="s">
        <v>195</v>
      </c>
      <c r="AG523" s="75" t="s">
        <v>1162</v>
      </c>
      <c r="AH523" s="75" t="s">
        <v>195</v>
      </c>
      <c r="AI523" s="75" t="s">
        <v>196</v>
      </c>
      <c r="AJ523" s="18" t="s">
        <v>481</v>
      </c>
      <c r="AK523" s="75"/>
      <c r="AL523" s="75"/>
      <c r="AM523" s="75"/>
      <c r="AN523" s="75"/>
      <c r="AO523" s="75"/>
      <c r="AP523" s="75" t="s">
        <v>128</v>
      </c>
      <c r="AQ523" s="75" t="s">
        <v>163</v>
      </c>
      <c r="AR523" s="75" t="s">
        <v>198</v>
      </c>
      <c r="AS523" s="75" t="s">
        <v>199</v>
      </c>
      <c r="AT523" s="75" t="s">
        <v>294</v>
      </c>
      <c r="AU523" s="75" t="s">
        <v>200</v>
      </c>
      <c r="AV523" s="75" t="s">
        <v>200</v>
      </c>
      <c r="AW523" s="75" t="s">
        <v>201</v>
      </c>
      <c r="AX523" s="75"/>
      <c r="AY523" s="75"/>
      <c r="AZ523" s="75" t="s">
        <v>133</v>
      </c>
      <c r="BA523" s="75"/>
      <c r="BB523" s="75" t="s">
        <v>274</v>
      </c>
      <c r="BC523" s="75" t="s">
        <v>424</v>
      </c>
      <c r="BD523" s="75"/>
      <c r="BE523" s="75" t="s">
        <v>275</v>
      </c>
      <c r="BF523" s="75" t="s">
        <v>276</v>
      </c>
      <c r="BG523" s="75" t="s">
        <v>277</v>
      </c>
      <c r="BH523" s="75" t="s">
        <v>278</v>
      </c>
      <c r="BI523" s="75" t="s">
        <v>2024</v>
      </c>
      <c r="BJ523" s="75"/>
      <c r="BK523" s="75" t="s">
        <v>259</v>
      </c>
      <c r="BL523" s="75" t="s">
        <v>139</v>
      </c>
      <c r="BM523" s="75">
        <v>5106</v>
      </c>
      <c r="BN523" s="75"/>
      <c r="BO523" s="75"/>
      <c r="BP523" s="75"/>
      <c r="BQ523" s="75" t="s">
        <v>2411</v>
      </c>
      <c r="BR523" s="75" t="s">
        <v>139</v>
      </c>
      <c r="BS523" s="75" t="s">
        <v>1300</v>
      </c>
      <c r="BT523" s="76" t="s">
        <v>690</v>
      </c>
      <c r="BU523" s="74" t="s">
        <v>562</v>
      </c>
      <c r="BV523" s="74"/>
      <c r="BW523" s="74"/>
      <c r="BX523" s="74"/>
      <c r="BY523" s="75" t="s">
        <v>143</v>
      </c>
      <c r="BZ523" s="75">
        <v>4</v>
      </c>
      <c r="CA523" s="75" t="s">
        <v>144</v>
      </c>
      <c r="CB523" s="75" t="s">
        <v>207</v>
      </c>
      <c r="CC523" s="75" t="s">
        <v>692</v>
      </c>
      <c r="CD523" s="75" t="s">
        <v>147</v>
      </c>
      <c r="CE523" s="75" t="s">
        <v>148</v>
      </c>
      <c r="CF523" s="77"/>
      <c r="CG523" s="75" t="s">
        <v>280</v>
      </c>
      <c r="CH523" s="75" t="s">
        <v>1256</v>
      </c>
      <c r="CI523" s="75"/>
      <c r="CJ523" s="75" t="s">
        <v>184</v>
      </c>
      <c r="CK523" s="74"/>
      <c r="CL523" s="75"/>
      <c r="CM523" s="75"/>
      <c r="CN523" s="75"/>
      <c r="CO523" s="77"/>
      <c r="CP523" s="77"/>
      <c r="CQ523" s="75"/>
      <c r="CR523" s="75" t="s">
        <v>2168</v>
      </c>
      <c r="CS523" s="97"/>
      <c r="CT523" s="72"/>
      <c r="CU523" s="72"/>
    </row>
    <row r="524" spans="1:99" s="8" customFormat="1" x14ac:dyDescent="0.25">
      <c r="A524" s="8" t="s">
        <v>2101</v>
      </c>
      <c r="F524" s="8" t="s">
        <v>4</v>
      </c>
      <c r="CF524" s="41"/>
    </row>
    <row r="525" spans="1:99" s="80" customFormat="1" x14ac:dyDescent="0.25">
      <c r="A525" s="75" t="s">
        <v>2164</v>
      </c>
      <c r="B525" s="75" t="s">
        <v>2353</v>
      </c>
      <c r="C525" s="75" t="s">
        <v>879</v>
      </c>
      <c r="D525" s="75">
        <v>1280</v>
      </c>
      <c r="E525" s="72" t="s">
        <v>133</v>
      </c>
      <c r="F525" s="75" t="s">
        <v>1440</v>
      </c>
      <c r="G525" s="75"/>
      <c r="H525" s="75" t="s">
        <v>156</v>
      </c>
      <c r="I525" s="75" t="s">
        <v>1440</v>
      </c>
      <c r="J525" s="75">
        <v>4</v>
      </c>
      <c r="K525" s="75">
        <v>2018</v>
      </c>
      <c r="L525" s="75">
        <v>1</v>
      </c>
      <c r="M525" s="75">
        <v>4</v>
      </c>
      <c r="N525" s="103"/>
      <c r="O525" s="75" t="s">
        <v>189</v>
      </c>
      <c r="P525" s="75" t="s">
        <v>2170</v>
      </c>
      <c r="Q525" s="75">
        <v>1858</v>
      </c>
      <c r="R525" s="75"/>
      <c r="S525" s="75" t="s">
        <v>1213</v>
      </c>
      <c r="T525" s="75"/>
      <c r="U525" s="75" t="s">
        <v>500</v>
      </c>
      <c r="V525" s="75"/>
      <c r="W525" s="75"/>
      <c r="X525" s="75" t="s">
        <v>190</v>
      </c>
      <c r="Y525" s="75"/>
      <c r="Z525" s="75"/>
      <c r="AA525" s="75"/>
      <c r="AB525" s="75"/>
      <c r="AC525" s="75" t="s">
        <v>255</v>
      </c>
      <c r="AD525" s="75"/>
      <c r="AE525" s="74" t="s">
        <v>193</v>
      </c>
      <c r="AF525" s="74" t="s">
        <v>195</v>
      </c>
      <c r="AG525" s="75" t="s">
        <v>1162</v>
      </c>
      <c r="AH525" s="75" t="s">
        <v>195</v>
      </c>
      <c r="AI525" s="75" t="s">
        <v>196</v>
      </c>
      <c r="AJ525" s="18" t="s">
        <v>481</v>
      </c>
      <c r="AK525" s="75"/>
      <c r="AL525" s="75"/>
      <c r="AM525" s="75"/>
      <c r="AN525" s="75"/>
      <c r="AO525" s="75"/>
      <c r="AP525" s="75" t="s">
        <v>128</v>
      </c>
      <c r="AQ525" s="75" t="s">
        <v>163</v>
      </c>
      <c r="AR525" s="75" t="s">
        <v>198</v>
      </c>
      <c r="AS525" s="75" t="s">
        <v>199</v>
      </c>
      <c r="AT525" s="75" t="s">
        <v>294</v>
      </c>
      <c r="AU525" s="75" t="s">
        <v>200</v>
      </c>
      <c r="AV525" s="75" t="s">
        <v>200</v>
      </c>
      <c r="AW525" s="75" t="s">
        <v>201</v>
      </c>
      <c r="AX525" s="75"/>
      <c r="AY525" s="75"/>
      <c r="AZ525" s="75" t="s">
        <v>133</v>
      </c>
      <c r="BA525" s="75"/>
      <c r="BB525" s="75" t="s">
        <v>274</v>
      </c>
      <c r="BC525" s="75" t="s">
        <v>424</v>
      </c>
      <c r="BD525" s="75"/>
      <c r="BE525" s="75" t="s">
        <v>275</v>
      </c>
      <c r="BF525" s="75" t="s">
        <v>276</v>
      </c>
      <c r="BG525" s="75" t="s">
        <v>277</v>
      </c>
      <c r="BH525" s="75" t="s">
        <v>278</v>
      </c>
      <c r="BI525" s="75" t="s">
        <v>2024</v>
      </c>
      <c r="BJ525" s="75"/>
      <c r="BK525" s="75" t="s">
        <v>259</v>
      </c>
      <c r="BL525" s="75" t="s">
        <v>139</v>
      </c>
      <c r="BM525" s="75">
        <v>5298</v>
      </c>
      <c r="BN525" s="75"/>
      <c r="BO525" s="75"/>
      <c r="BP525" s="75"/>
      <c r="BQ525" s="75" t="s">
        <v>2411</v>
      </c>
      <c r="BR525" s="75" t="s">
        <v>139</v>
      </c>
      <c r="BS525" s="75" t="s">
        <v>1300</v>
      </c>
      <c r="BT525" s="76" t="s">
        <v>690</v>
      </c>
      <c r="BU525" s="74" t="s">
        <v>562</v>
      </c>
      <c r="BV525" s="74"/>
      <c r="BW525" s="74"/>
      <c r="BX525" s="74"/>
      <c r="BY525" s="75" t="s">
        <v>143</v>
      </c>
      <c r="BZ525" s="75">
        <v>4</v>
      </c>
      <c r="CA525" s="75" t="s">
        <v>144</v>
      </c>
      <c r="CB525" s="75" t="s">
        <v>207</v>
      </c>
      <c r="CC525" s="75" t="s">
        <v>692</v>
      </c>
      <c r="CD525" s="75" t="s">
        <v>147</v>
      </c>
      <c r="CE525" s="75" t="s">
        <v>148</v>
      </c>
      <c r="CF525" s="77"/>
      <c r="CG525" s="75" t="s">
        <v>280</v>
      </c>
      <c r="CH525" s="75" t="s">
        <v>1256</v>
      </c>
      <c r="CI525" s="75"/>
      <c r="CJ525" s="75" t="s">
        <v>184</v>
      </c>
      <c r="CK525" s="74"/>
      <c r="CL525" s="75"/>
      <c r="CM525" s="75"/>
      <c r="CN525" s="75"/>
      <c r="CO525" s="77"/>
      <c r="CP525" s="77"/>
      <c r="CQ525" s="75"/>
      <c r="CR525" s="75" t="s">
        <v>2168</v>
      </c>
      <c r="CS525" s="97"/>
      <c r="CT525" s="72"/>
      <c r="CU525" s="72"/>
    </row>
    <row r="526" spans="1:99" s="80" customFormat="1" x14ac:dyDescent="0.25">
      <c r="A526" s="75" t="s">
        <v>2165</v>
      </c>
      <c r="B526" s="75" t="s">
        <v>32</v>
      </c>
      <c r="C526" s="75" t="s">
        <v>2419</v>
      </c>
      <c r="D526" s="75">
        <v>4500</v>
      </c>
      <c r="E526" s="72" t="s">
        <v>133</v>
      </c>
      <c r="F526" s="82" t="s">
        <v>314</v>
      </c>
      <c r="G526" s="82" t="s">
        <v>1448</v>
      </c>
      <c r="H526" s="82" t="s">
        <v>156</v>
      </c>
      <c r="I526" s="75" t="s">
        <v>1440</v>
      </c>
      <c r="J526" s="75">
        <v>49</v>
      </c>
      <c r="K526" s="75">
        <v>2019</v>
      </c>
      <c r="L526" s="75">
        <v>1</v>
      </c>
      <c r="M526" s="75">
        <v>4</v>
      </c>
      <c r="N526" s="77"/>
      <c r="O526" s="75" t="s">
        <v>189</v>
      </c>
      <c r="P526" s="75"/>
      <c r="Q526" s="75"/>
      <c r="R526" s="75"/>
      <c r="S526" s="75"/>
      <c r="T526" s="82" t="s">
        <v>2335</v>
      </c>
      <c r="U526" s="74" t="s">
        <v>1108</v>
      </c>
      <c r="V526" s="75"/>
      <c r="W526" s="75"/>
      <c r="X526" s="75"/>
      <c r="Y526" s="74" t="s">
        <v>1108</v>
      </c>
      <c r="Z526" s="75"/>
      <c r="AA526" s="75"/>
      <c r="AB526" s="75"/>
      <c r="AC526" s="74" t="s">
        <v>2173</v>
      </c>
      <c r="AD526" s="74" t="s">
        <v>406</v>
      </c>
      <c r="AE526" s="74" t="s">
        <v>2173</v>
      </c>
      <c r="AF526" s="74" t="s">
        <v>994</v>
      </c>
      <c r="AG526" s="74" t="s">
        <v>2173</v>
      </c>
      <c r="AH526" s="74" t="s">
        <v>126</v>
      </c>
      <c r="AI526" s="74" t="s">
        <v>196</v>
      </c>
      <c r="AJ526" s="74" t="s">
        <v>481</v>
      </c>
      <c r="AK526" s="75"/>
      <c r="AL526" s="75"/>
      <c r="AM526" s="75"/>
      <c r="AN526" s="75"/>
      <c r="AO526" s="75"/>
      <c r="AP526" s="74" t="s">
        <v>1273</v>
      </c>
      <c r="AQ526" s="74" t="s">
        <v>129</v>
      </c>
      <c r="AR526" s="74" t="s">
        <v>376</v>
      </c>
      <c r="AS526" s="74" t="s">
        <v>2333</v>
      </c>
      <c r="AT526" s="75" t="s">
        <v>273</v>
      </c>
      <c r="AU526" s="75" t="s">
        <v>273</v>
      </c>
      <c r="AV526" s="75" t="s">
        <v>273</v>
      </c>
      <c r="AW526" s="75" t="s">
        <v>201</v>
      </c>
      <c r="AX526" s="74" t="s">
        <v>1204</v>
      </c>
      <c r="AY526" s="75"/>
      <c r="AZ526" s="75" t="s">
        <v>133</v>
      </c>
      <c r="BA526" s="75"/>
      <c r="BB526" s="74" t="s">
        <v>2530</v>
      </c>
      <c r="BC526" s="74" t="s">
        <v>424</v>
      </c>
      <c r="BD526" s="74"/>
      <c r="BE526" s="74" t="s">
        <v>614</v>
      </c>
      <c r="BF526" s="74" t="s">
        <v>2342</v>
      </c>
      <c r="BG526" s="74" t="s">
        <v>2343</v>
      </c>
      <c r="BH526" s="74" t="s">
        <v>278</v>
      </c>
      <c r="BI526" s="74" t="s">
        <v>32</v>
      </c>
      <c r="BJ526" s="74"/>
      <c r="BK526" s="74" t="s">
        <v>259</v>
      </c>
      <c r="BL526" s="74" t="s">
        <v>2433</v>
      </c>
      <c r="BM526" s="75"/>
      <c r="BN526" s="75"/>
      <c r="BO526" s="75"/>
      <c r="BP526" s="75"/>
      <c r="BQ526" s="75" t="s">
        <v>2412</v>
      </c>
      <c r="BR526" s="74" t="s">
        <v>1110</v>
      </c>
      <c r="BS526" s="139" t="s">
        <v>2483</v>
      </c>
      <c r="BT526" s="76" t="s">
        <v>2344</v>
      </c>
      <c r="BU526" s="74" t="s">
        <v>2345</v>
      </c>
      <c r="BV526" s="74"/>
      <c r="BW526" s="74"/>
      <c r="BX526" s="74"/>
      <c r="BY526" s="74" t="s">
        <v>955</v>
      </c>
      <c r="BZ526" s="74">
        <v>16</v>
      </c>
      <c r="CA526" s="74" t="s">
        <v>997</v>
      </c>
      <c r="CB526" s="75" t="s">
        <v>145</v>
      </c>
      <c r="CC526" s="74" t="s">
        <v>692</v>
      </c>
      <c r="CD526" s="74" t="s">
        <v>147</v>
      </c>
      <c r="CE526" s="75" t="s">
        <v>148</v>
      </c>
      <c r="CF526" s="77"/>
      <c r="CG526" s="74"/>
      <c r="CH526" s="74"/>
      <c r="CI526" s="74"/>
      <c r="CJ526" s="74"/>
      <c r="CK526" s="74"/>
      <c r="CL526" s="75"/>
      <c r="CM526" s="75"/>
      <c r="CN526" s="75"/>
      <c r="CO526" s="77"/>
      <c r="CP526" s="77"/>
      <c r="CQ526" s="75"/>
      <c r="CR526" s="74" t="s">
        <v>2334</v>
      </c>
      <c r="CS526" s="78"/>
      <c r="CT526" s="75"/>
      <c r="CU526" s="74" t="s">
        <v>2336</v>
      </c>
    </row>
    <row r="527" spans="1:99" s="139" customFormat="1" x14ac:dyDescent="0.25">
      <c r="A527" s="82" t="s">
        <v>2166</v>
      </c>
      <c r="B527" s="79" t="s">
        <v>2352</v>
      </c>
      <c r="C527" s="79" t="s">
        <v>879</v>
      </c>
      <c r="D527" s="79">
        <v>1280</v>
      </c>
      <c r="E527" s="79" t="s">
        <v>2485</v>
      </c>
      <c r="F527" s="79" t="s">
        <v>2471</v>
      </c>
      <c r="G527" s="79" t="s">
        <v>361</v>
      </c>
      <c r="H527" s="79" t="s">
        <v>156</v>
      </c>
      <c r="I527" s="82" t="s">
        <v>1440</v>
      </c>
      <c r="J527" s="79">
        <v>39</v>
      </c>
      <c r="K527" s="79">
        <v>20</v>
      </c>
      <c r="L527" s="79">
        <v>2</v>
      </c>
      <c r="M527" s="79">
        <v>7</v>
      </c>
      <c r="N527" s="105" t="s">
        <v>2406</v>
      </c>
      <c r="O527" s="79" t="s">
        <v>189</v>
      </c>
      <c r="P527" s="79" t="s">
        <v>2472</v>
      </c>
      <c r="Q527" s="79">
        <v>2028</v>
      </c>
      <c r="R527" s="79">
        <v>852</v>
      </c>
      <c r="S527" s="79" t="s">
        <v>2473</v>
      </c>
      <c r="T527" s="79"/>
      <c r="U527" s="79" t="s">
        <v>2280</v>
      </c>
      <c r="V527" s="79" t="s">
        <v>2280</v>
      </c>
      <c r="W527" s="79" t="s">
        <v>2280</v>
      </c>
      <c r="X527" s="79" t="s">
        <v>215</v>
      </c>
      <c r="Y527" s="79" t="s">
        <v>2387</v>
      </c>
      <c r="Z527" s="79"/>
      <c r="AA527" s="79"/>
      <c r="AB527" s="79"/>
      <c r="AC527" s="82" t="s">
        <v>255</v>
      </c>
      <c r="AD527" s="82"/>
      <c r="AE527" s="82" t="s">
        <v>193</v>
      </c>
      <c r="AF527" s="82" t="s">
        <v>195</v>
      </c>
      <c r="AG527" s="82" t="s">
        <v>1162</v>
      </c>
      <c r="AH527" s="82" t="s">
        <v>195</v>
      </c>
      <c r="AI527" s="82" t="s">
        <v>196</v>
      </c>
      <c r="AJ527" s="82" t="s">
        <v>481</v>
      </c>
      <c r="AK527" s="79"/>
      <c r="AL527" s="79"/>
      <c r="AM527" s="79"/>
      <c r="AN527" s="79"/>
      <c r="AO527" s="79"/>
      <c r="AP527" s="79" t="s">
        <v>1273</v>
      </c>
      <c r="AQ527" s="79" t="s">
        <v>2048</v>
      </c>
      <c r="AR527" s="79" t="s">
        <v>376</v>
      </c>
      <c r="AS527" s="82" t="s">
        <v>2422</v>
      </c>
      <c r="AT527" s="79" t="s">
        <v>2177</v>
      </c>
      <c r="AU527" s="82" t="s">
        <v>200</v>
      </c>
      <c r="AV527" s="82" t="s">
        <v>200</v>
      </c>
      <c r="AW527" s="82" t="s">
        <v>201</v>
      </c>
      <c r="AX527" s="79" t="s">
        <v>2177</v>
      </c>
      <c r="AY527" s="79" t="s">
        <v>2177</v>
      </c>
      <c r="AZ527" s="82" t="s">
        <v>133</v>
      </c>
      <c r="BA527" s="79"/>
      <c r="BB527" s="79" t="s">
        <v>423</v>
      </c>
      <c r="BC527" s="79" t="s">
        <v>424</v>
      </c>
      <c r="BD527" s="79"/>
      <c r="BE527" s="82" t="s">
        <v>275</v>
      </c>
      <c r="BF527" s="82" t="s">
        <v>276</v>
      </c>
      <c r="BG527" s="82" t="s">
        <v>277</v>
      </c>
      <c r="BH527" s="82" t="s">
        <v>278</v>
      </c>
      <c r="BI527" s="82" t="s">
        <v>2024</v>
      </c>
      <c r="BJ527" s="79"/>
      <c r="BK527" s="79" t="s">
        <v>259</v>
      </c>
      <c r="BL527" s="79" t="s">
        <v>2433</v>
      </c>
      <c r="BM527" s="79">
        <v>7503</v>
      </c>
      <c r="BN527" s="79"/>
      <c r="BO527" s="79"/>
      <c r="BP527" s="79"/>
      <c r="BQ527" s="79" t="s">
        <v>2413</v>
      </c>
      <c r="BR527" s="79" t="s">
        <v>2434</v>
      </c>
      <c r="BS527" s="82" t="s">
        <v>2476</v>
      </c>
      <c r="BT527" s="157" t="s">
        <v>690</v>
      </c>
      <c r="BU527" s="79" t="s">
        <v>2096</v>
      </c>
      <c r="BV527" s="79">
        <v>1028</v>
      </c>
      <c r="BW527" s="79">
        <v>1029</v>
      </c>
      <c r="BX527" s="79"/>
      <c r="BY527" s="79" t="s">
        <v>143</v>
      </c>
      <c r="BZ527" s="79">
        <v>4</v>
      </c>
      <c r="CA527" s="79" t="s">
        <v>1947</v>
      </c>
      <c r="CB527" s="79" t="s">
        <v>207</v>
      </c>
      <c r="CC527" s="79" t="s">
        <v>692</v>
      </c>
      <c r="CD527" s="79" t="s">
        <v>147</v>
      </c>
      <c r="CE527" s="79" t="s">
        <v>148</v>
      </c>
      <c r="CF527" s="105"/>
      <c r="CG527" s="79" t="s">
        <v>280</v>
      </c>
      <c r="CH527" s="79" t="s">
        <v>617</v>
      </c>
      <c r="CI527" s="79"/>
      <c r="CJ527" s="79" t="s">
        <v>231</v>
      </c>
      <c r="CK527" s="79" t="s">
        <v>232</v>
      </c>
      <c r="CL527" s="79"/>
      <c r="CM527" s="79"/>
      <c r="CN527" s="79" t="s">
        <v>439</v>
      </c>
      <c r="CO527" s="105"/>
      <c r="CP527" s="105"/>
      <c r="CQ527" s="79"/>
      <c r="CR527" s="79" t="s">
        <v>2475</v>
      </c>
      <c r="CS527" s="158"/>
      <c r="CT527" s="79"/>
      <c r="CU527" s="79" t="s">
        <v>2474</v>
      </c>
    </row>
    <row r="528" spans="1:99" s="80" customFormat="1" x14ac:dyDescent="0.25">
      <c r="A528" s="75" t="s">
        <v>2167</v>
      </c>
      <c r="B528" s="75" t="s">
        <v>2352</v>
      </c>
      <c r="C528" s="75" t="s">
        <v>879</v>
      </c>
      <c r="D528" s="75">
        <v>1280</v>
      </c>
      <c r="E528" s="72" t="s">
        <v>133</v>
      </c>
      <c r="F528" s="75" t="s">
        <v>1440</v>
      </c>
      <c r="G528" s="75"/>
      <c r="H528" s="75" t="s">
        <v>156</v>
      </c>
      <c r="I528" s="75" t="s">
        <v>1440</v>
      </c>
      <c r="J528" s="75">
        <v>27</v>
      </c>
      <c r="K528" s="75">
        <v>2021</v>
      </c>
      <c r="L528" s="75">
        <v>2</v>
      </c>
      <c r="M528" s="75">
        <v>7</v>
      </c>
      <c r="N528" s="103" t="s">
        <v>2578</v>
      </c>
      <c r="O528" s="75" t="s">
        <v>189</v>
      </c>
      <c r="P528" s="75" t="s">
        <v>2579</v>
      </c>
      <c r="Q528" s="75">
        <v>2119</v>
      </c>
      <c r="R528" s="75">
        <v>885</v>
      </c>
      <c r="S528" s="75" t="s">
        <v>2473</v>
      </c>
      <c r="T528" s="75"/>
      <c r="U528" s="75" t="s">
        <v>2280</v>
      </c>
      <c r="V528" s="75"/>
      <c r="W528" s="75"/>
      <c r="X528" s="75" t="s">
        <v>2387</v>
      </c>
      <c r="Y528" s="75"/>
      <c r="Z528" s="75"/>
      <c r="AA528" s="75"/>
      <c r="AB528" s="75"/>
      <c r="AC528" s="75" t="s">
        <v>255</v>
      </c>
      <c r="AD528" s="75" t="s">
        <v>2508</v>
      </c>
      <c r="AE528" s="74" t="s">
        <v>193</v>
      </c>
      <c r="AF528" s="74" t="s">
        <v>195</v>
      </c>
      <c r="AG528" s="75" t="s">
        <v>1162</v>
      </c>
      <c r="AH528" s="75" t="s">
        <v>195</v>
      </c>
      <c r="AI528" s="75" t="s">
        <v>196</v>
      </c>
      <c r="AJ528" s="18" t="s">
        <v>481</v>
      </c>
      <c r="AK528" s="75"/>
      <c r="AL528" s="75"/>
      <c r="AM528" s="75"/>
      <c r="AN528" s="75"/>
      <c r="AO528" s="75"/>
      <c r="AP528" s="75" t="s">
        <v>128</v>
      </c>
      <c r="AQ528" s="75" t="s">
        <v>163</v>
      </c>
      <c r="AR528" s="75" t="s">
        <v>198</v>
      </c>
      <c r="AS528" s="75" t="s">
        <v>2401</v>
      </c>
      <c r="AT528" s="75" t="s">
        <v>2177</v>
      </c>
      <c r="AU528" s="75" t="s">
        <v>200</v>
      </c>
      <c r="AV528" s="75" t="s">
        <v>200</v>
      </c>
      <c r="AW528" s="75" t="s">
        <v>201</v>
      </c>
      <c r="AX528" s="75"/>
      <c r="AY528" s="75"/>
      <c r="AZ528" s="75" t="s">
        <v>133</v>
      </c>
      <c r="BA528" s="75"/>
      <c r="BB528" s="75" t="s">
        <v>274</v>
      </c>
      <c r="BC528" s="75" t="s">
        <v>424</v>
      </c>
      <c r="BD528" s="75"/>
      <c r="BE528" s="75" t="s">
        <v>275</v>
      </c>
      <c r="BF528" s="75" t="s">
        <v>276</v>
      </c>
      <c r="BG528" s="75" t="s">
        <v>277</v>
      </c>
      <c r="BH528" s="75" t="s">
        <v>278</v>
      </c>
      <c r="BI528" s="75" t="s">
        <v>2024</v>
      </c>
      <c r="BJ528" s="75"/>
      <c r="BK528" s="75" t="s">
        <v>2454</v>
      </c>
      <c r="BL528" s="75" t="s">
        <v>2433</v>
      </c>
      <c r="BM528" s="75">
        <v>7566</v>
      </c>
      <c r="BN528" s="75"/>
      <c r="BO528" s="75"/>
      <c r="BP528" s="75"/>
      <c r="BQ528" s="75" t="s">
        <v>2413</v>
      </c>
      <c r="BR528" s="75" t="s">
        <v>2434</v>
      </c>
      <c r="BS528" s="75" t="s">
        <v>2580</v>
      </c>
      <c r="BT528" s="76" t="s">
        <v>690</v>
      </c>
      <c r="BU528" s="74" t="s">
        <v>1008</v>
      </c>
      <c r="BV528" s="74">
        <v>1071</v>
      </c>
      <c r="BW528" s="74">
        <v>1077</v>
      </c>
      <c r="BX528" s="74"/>
      <c r="BY528" s="75" t="s">
        <v>143</v>
      </c>
      <c r="BZ528" s="75"/>
      <c r="CA528" s="75"/>
      <c r="CB528" s="75"/>
      <c r="CC528" s="75"/>
      <c r="CD528" s="75"/>
      <c r="CE528" s="75"/>
      <c r="CF528" s="77"/>
      <c r="CG528" s="75" t="s">
        <v>280</v>
      </c>
      <c r="CH528" s="75" t="s">
        <v>1256</v>
      </c>
      <c r="CI528" s="75"/>
      <c r="CJ528" s="75" t="s">
        <v>184</v>
      </c>
      <c r="CK528" s="74"/>
      <c r="CL528" s="75"/>
      <c r="CM528" s="75"/>
      <c r="CN528" s="75"/>
      <c r="CO528" s="77"/>
      <c r="CP528" s="77"/>
      <c r="CQ528" s="75"/>
      <c r="CR528" s="75" t="s">
        <v>2581</v>
      </c>
      <c r="CS528" s="97"/>
      <c r="CT528" s="72"/>
      <c r="CU528" s="72" t="s">
        <v>2582</v>
      </c>
    </row>
    <row r="529" spans="1:99" s="80" customFormat="1" x14ac:dyDescent="0.25">
      <c r="A529" s="75" t="s">
        <v>2584</v>
      </c>
      <c r="B529" s="75" t="s">
        <v>2352</v>
      </c>
      <c r="C529" s="75" t="s">
        <v>879</v>
      </c>
      <c r="D529" s="75">
        <v>1280</v>
      </c>
      <c r="E529" s="72" t="s">
        <v>133</v>
      </c>
      <c r="F529" s="75" t="s">
        <v>1440</v>
      </c>
      <c r="G529" s="75"/>
      <c r="H529" s="75" t="s">
        <v>156</v>
      </c>
      <c r="I529" s="75" t="s">
        <v>1440</v>
      </c>
      <c r="J529" s="75">
        <v>27</v>
      </c>
      <c r="K529" s="75">
        <v>2021</v>
      </c>
      <c r="L529" s="75">
        <v>2</v>
      </c>
      <c r="M529" s="75">
        <v>7</v>
      </c>
      <c r="N529" s="103" t="s">
        <v>2578</v>
      </c>
      <c r="O529" s="75" t="s">
        <v>189</v>
      </c>
      <c r="P529" s="75" t="s">
        <v>2583</v>
      </c>
      <c r="Q529" s="75">
        <v>2120</v>
      </c>
      <c r="R529" s="75">
        <v>886</v>
      </c>
      <c r="S529" s="75" t="s">
        <v>2473</v>
      </c>
      <c r="T529" s="75"/>
      <c r="U529" s="75" t="s">
        <v>2280</v>
      </c>
      <c r="V529" s="75"/>
      <c r="W529" s="75"/>
      <c r="X529" s="75" t="s">
        <v>2387</v>
      </c>
      <c r="Y529" s="75"/>
      <c r="Z529" s="75"/>
      <c r="AA529" s="75"/>
      <c r="AB529" s="75"/>
      <c r="AC529" s="75" t="s">
        <v>255</v>
      </c>
      <c r="AD529" s="75" t="s">
        <v>2508</v>
      </c>
      <c r="AE529" s="74" t="s">
        <v>193</v>
      </c>
      <c r="AF529" s="74" t="s">
        <v>195</v>
      </c>
      <c r="AG529" s="75" t="s">
        <v>1162</v>
      </c>
      <c r="AH529" s="75" t="s">
        <v>195</v>
      </c>
      <c r="AI529" s="75" t="s">
        <v>196</v>
      </c>
      <c r="AJ529" s="18" t="s">
        <v>481</v>
      </c>
      <c r="AK529" s="75"/>
      <c r="AL529" s="75"/>
      <c r="AM529" s="75"/>
      <c r="AN529" s="75"/>
      <c r="AO529" s="75"/>
      <c r="AP529" s="75" t="s">
        <v>128</v>
      </c>
      <c r="AQ529" s="75" t="s">
        <v>163</v>
      </c>
      <c r="AR529" s="75" t="s">
        <v>198</v>
      </c>
      <c r="AS529" s="75" t="s">
        <v>2401</v>
      </c>
      <c r="AT529" s="75" t="s">
        <v>2177</v>
      </c>
      <c r="AU529" s="75" t="s">
        <v>200</v>
      </c>
      <c r="AV529" s="75" t="s">
        <v>200</v>
      </c>
      <c r="AW529" s="75" t="s">
        <v>201</v>
      </c>
      <c r="AX529" s="75"/>
      <c r="AY529" s="75"/>
      <c r="AZ529" s="75" t="s">
        <v>133</v>
      </c>
      <c r="BA529" s="75"/>
      <c r="BB529" s="75" t="s">
        <v>274</v>
      </c>
      <c r="BC529" s="75" t="s">
        <v>424</v>
      </c>
      <c r="BD529" s="75"/>
      <c r="BE529" s="75" t="s">
        <v>275</v>
      </c>
      <c r="BF529" s="75" t="s">
        <v>276</v>
      </c>
      <c r="BG529" s="75" t="s">
        <v>277</v>
      </c>
      <c r="BH529" s="75" t="s">
        <v>278</v>
      </c>
      <c r="BI529" s="75" t="s">
        <v>2024</v>
      </c>
      <c r="BJ529" s="75"/>
      <c r="BK529" s="75" t="s">
        <v>2454</v>
      </c>
      <c r="BL529" s="75" t="s">
        <v>2433</v>
      </c>
      <c r="BM529" s="75">
        <v>7551</v>
      </c>
      <c r="BN529" s="75"/>
      <c r="BO529" s="75"/>
      <c r="BP529" s="75"/>
      <c r="BQ529" s="75" t="s">
        <v>2413</v>
      </c>
      <c r="BR529" s="75" t="s">
        <v>2434</v>
      </c>
      <c r="BS529" s="75" t="s">
        <v>2427</v>
      </c>
      <c r="BT529" s="76" t="s">
        <v>690</v>
      </c>
      <c r="BU529" s="74" t="s">
        <v>1008</v>
      </c>
      <c r="BV529" s="74">
        <v>1069</v>
      </c>
      <c r="BW529" s="74">
        <v>1078</v>
      </c>
      <c r="BX529" s="74"/>
      <c r="BY529" s="75" t="s">
        <v>143</v>
      </c>
      <c r="BZ529" s="75"/>
      <c r="CA529" s="75"/>
      <c r="CB529" s="75"/>
      <c r="CC529" s="75"/>
      <c r="CD529" s="75"/>
      <c r="CE529" s="75"/>
      <c r="CF529" s="77"/>
      <c r="CG529" s="75" t="s">
        <v>280</v>
      </c>
      <c r="CH529" s="75" t="s">
        <v>1256</v>
      </c>
      <c r="CI529" s="75"/>
      <c r="CJ529" s="75" t="s">
        <v>184</v>
      </c>
      <c r="CK529" s="74"/>
      <c r="CL529" s="75"/>
      <c r="CM529" s="75"/>
      <c r="CN529" s="75"/>
      <c r="CO529" s="77"/>
      <c r="CP529" s="77"/>
      <c r="CQ529" s="75"/>
      <c r="CR529" s="75" t="s">
        <v>2581</v>
      </c>
      <c r="CS529" s="97"/>
      <c r="CT529" s="72"/>
      <c r="CU529" s="72" t="s">
        <v>2582</v>
      </c>
    </row>
    <row r="530" spans="1:99" s="139" customFormat="1" x14ac:dyDescent="0.25">
      <c r="A530" s="82" t="s">
        <v>2585</v>
      </c>
      <c r="B530" s="82" t="s">
        <v>2352</v>
      </c>
      <c r="C530" s="82" t="s">
        <v>879</v>
      </c>
      <c r="D530" s="82">
        <v>1280</v>
      </c>
      <c r="E530" s="79" t="s">
        <v>2485</v>
      </c>
      <c r="F530" s="82" t="s">
        <v>1440</v>
      </c>
      <c r="G530" s="82" t="s">
        <v>3446</v>
      </c>
      <c r="H530" s="82" t="s">
        <v>156</v>
      </c>
      <c r="I530" s="82" t="s">
        <v>1440</v>
      </c>
      <c r="J530" s="82">
        <v>46</v>
      </c>
      <c r="K530" s="82">
        <v>2021</v>
      </c>
      <c r="L530" s="82">
        <v>2</v>
      </c>
      <c r="M530" s="82">
        <v>7</v>
      </c>
      <c r="N530" s="116" t="s">
        <v>2619</v>
      </c>
      <c r="O530" s="82" t="s">
        <v>189</v>
      </c>
      <c r="P530" s="82" t="s">
        <v>3447</v>
      </c>
      <c r="Q530" s="82">
        <v>2126</v>
      </c>
      <c r="R530" s="82">
        <v>909</v>
      </c>
      <c r="S530" s="82" t="s">
        <v>2473</v>
      </c>
      <c r="T530" s="82"/>
      <c r="U530" s="82" t="s">
        <v>2280</v>
      </c>
      <c r="V530" s="82"/>
      <c r="W530" s="82"/>
      <c r="X530" s="82" t="s">
        <v>2387</v>
      </c>
      <c r="Y530" s="82"/>
      <c r="Z530" s="82"/>
      <c r="AA530" s="82"/>
      <c r="AB530" s="82"/>
      <c r="AC530" s="82" t="s">
        <v>255</v>
      </c>
      <c r="AD530" s="82" t="s">
        <v>2508</v>
      </c>
      <c r="AE530" s="82" t="s">
        <v>193</v>
      </c>
      <c r="AF530" s="82" t="s">
        <v>195</v>
      </c>
      <c r="AG530" s="82" t="s">
        <v>1162</v>
      </c>
      <c r="AH530" s="82" t="s">
        <v>195</v>
      </c>
      <c r="AI530" s="82" t="s">
        <v>196</v>
      </c>
      <c r="AJ530" s="124" t="s">
        <v>481</v>
      </c>
      <c r="AK530" s="82"/>
      <c r="AL530" s="82"/>
      <c r="AM530" s="82"/>
      <c r="AN530" s="82"/>
      <c r="AO530" s="82"/>
      <c r="AP530" s="82" t="s">
        <v>128</v>
      </c>
      <c r="AQ530" s="82" t="s">
        <v>163</v>
      </c>
      <c r="AR530" s="82" t="s">
        <v>198</v>
      </c>
      <c r="AS530" s="82" t="s">
        <v>2401</v>
      </c>
      <c r="AT530" s="82" t="s">
        <v>2177</v>
      </c>
      <c r="AU530" s="82" t="s">
        <v>200</v>
      </c>
      <c r="AV530" s="82" t="s">
        <v>200</v>
      </c>
      <c r="AW530" s="82" t="s">
        <v>201</v>
      </c>
      <c r="AX530" s="82"/>
      <c r="AY530" s="82"/>
      <c r="AZ530" s="82" t="s">
        <v>133</v>
      </c>
      <c r="BA530" s="82"/>
      <c r="BB530" s="82" t="s">
        <v>274</v>
      </c>
      <c r="BC530" s="82" t="s">
        <v>424</v>
      </c>
      <c r="BD530" s="82"/>
      <c r="BE530" s="82" t="s">
        <v>275</v>
      </c>
      <c r="BF530" s="82" t="s">
        <v>276</v>
      </c>
      <c r="BG530" s="82" t="s">
        <v>277</v>
      </c>
      <c r="BH530" s="82" t="s">
        <v>278</v>
      </c>
      <c r="BI530" s="82" t="s">
        <v>2024</v>
      </c>
      <c r="BJ530" s="82"/>
      <c r="BK530" s="82" t="s">
        <v>2454</v>
      </c>
      <c r="BL530" s="82" t="s">
        <v>2433</v>
      </c>
      <c r="BM530" s="82">
        <v>7569</v>
      </c>
      <c r="BN530" s="82"/>
      <c r="BO530" s="82"/>
      <c r="BP530" s="82"/>
      <c r="BQ530" s="82" t="s">
        <v>2413</v>
      </c>
      <c r="BR530" s="82" t="s">
        <v>2434</v>
      </c>
      <c r="BS530" s="82" t="s">
        <v>2427</v>
      </c>
      <c r="BT530" s="157" t="s">
        <v>690</v>
      </c>
      <c r="BU530" s="82" t="s">
        <v>1008</v>
      </c>
      <c r="BV530" s="82">
        <v>1103</v>
      </c>
      <c r="BW530" s="82">
        <v>1104</v>
      </c>
      <c r="BX530" s="82"/>
      <c r="BY530" s="82" t="s">
        <v>143</v>
      </c>
      <c r="BZ530" s="82"/>
      <c r="CA530" s="82"/>
      <c r="CB530" s="82"/>
      <c r="CC530" s="82"/>
      <c r="CD530" s="82"/>
      <c r="CE530" s="82"/>
      <c r="CF530" s="116"/>
      <c r="CG530" s="82" t="s">
        <v>280</v>
      </c>
      <c r="CH530" s="82" t="s">
        <v>1256</v>
      </c>
      <c r="CI530" s="82"/>
      <c r="CJ530" s="82" t="s">
        <v>184</v>
      </c>
      <c r="CK530" s="82"/>
      <c r="CL530" s="82"/>
      <c r="CM530" s="82"/>
      <c r="CN530" s="82"/>
      <c r="CO530" s="116"/>
      <c r="CP530" s="116"/>
      <c r="CQ530" s="82"/>
      <c r="CR530" s="82" t="s">
        <v>2581</v>
      </c>
      <c r="CS530" s="158"/>
      <c r="CT530" s="79"/>
      <c r="CU530" s="79" t="s">
        <v>3448</v>
      </c>
    </row>
    <row r="531" spans="1:99" s="80" customFormat="1" x14ac:dyDescent="0.25">
      <c r="A531" s="75" t="s">
        <v>2624</v>
      </c>
      <c r="B531" s="75" t="s">
        <v>2352</v>
      </c>
      <c r="C531" s="75" t="s">
        <v>879</v>
      </c>
      <c r="D531" s="75">
        <v>1280</v>
      </c>
      <c r="E531" s="72" t="s">
        <v>133</v>
      </c>
      <c r="F531" s="75" t="s">
        <v>1440</v>
      </c>
      <c r="G531" s="75"/>
      <c r="H531" s="75" t="s">
        <v>156</v>
      </c>
      <c r="I531" s="75" t="s">
        <v>1440</v>
      </c>
      <c r="J531" s="75">
        <v>46</v>
      </c>
      <c r="K531" s="75">
        <v>2021</v>
      </c>
      <c r="L531" s="75">
        <v>2</v>
      </c>
      <c r="M531" s="75">
        <v>7</v>
      </c>
      <c r="N531" s="103" t="s">
        <v>2619</v>
      </c>
      <c r="O531" s="75" t="s">
        <v>189</v>
      </c>
      <c r="P531" s="75" t="s">
        <v>2708</v>
      </c>
      <c r="Q531" s="75">
        <v>2127</v>
      </c>
      <c r="R531" s="75">
        <v>369</v>
      </c>
      <c r="S531" s="75" t="s">
        <v>2473</v>
      </c>
      <c r="T531" s="75"/>
      <c r="U531" s="75" t="s">
        <v>2280</v>
      </c>
      <c r="V531" s="75"/>
      <c r="W531" s="75"/>
      <c r="X531" s="75" t="s">
        <v>2387</v>
      </c>
      <c r="Y531" s="75"/>
      <c r="Z531" s="75"/>
      <c r="AA531" s="75"/>
      <c r="AB531" s="75"/>
      <c r="AC531" s="75" t="s">
        <v>255</v>
      </c>
      <c r="AD531" s="75" t="s">
        <v>2508</v>
      </c>
      <c r="AE531" s="74" t="s">
        <v>193</v>
      </c>
      <c r="AF531" s="74" t="s">
        <v>195</v>
      </c>
      <c r="AG531" s="75" t="s">
        <v>1162</v>
      </c>
      <c r="AH531" s="75" t="s">
        <v>195</v>
      </c>
      <c r="AI531" s="75" t="s">
        <v>196</v>
      </c>
      <c r="AJ531" s="18" t="s">
        <v>481</v>
      </c>
      <c r="AK531" s="75"/>
      <c r="AL531" s="75"/>
      <c r="AM531" s="75"/>
      <c r="AN531" s="75"/>
      <c r="AO531" s="75"/>
      <c r="AP531" s="75" t="s">
        <v>128</v>
      </c>
      <c r="AQ531" s="75" t="s">
        <v>163</v>
      </c>
      <c r="AR531" s="75" t="s">
        <v>198</v>
      </c>
      <c r="AS531" s="75" t="s">
        <v>2401</v>
      </c>
      <c r="AT531" s="75" t="s">
        <v>2177</v>
      </c>
      <c r="AU531" s="75" t="s">
        <v>200</v>
      </c>
      <c r="AV531" s="75" t="s">
        <v>200</v>
      </c>
      <c r="AW531" s="75" t="s">
        <v>201</v>
      </c>
      <c r="AX531" s="75"/>
      <c r="AY531" s="75"/>
      <c r="AZ531" s="75" t="s">
        <v>133</v>
      </c>
      <c r="BA531" s="75"/>
      <c r="BB531" s="75" t="s">
        <v>274</v>
      </c>
      <c r="BC531" s="75" t="s">
        <v>424</v>
      </c>
      <c r="BD531" s="75"/>
      <c r="BE531" s="75" t="s">
        <v>275</v>
      </c>
      <c r="BF531" s="75" t="s">
        <v>276</v>
      </c>
      <c r="BG531" s="75" t="s">
        <v>277</v>
      </c>
      <c r="BH531" s="75" t="s">
        <v>278</v>
      </c>
      <c r="BI531" s="75" t="s">
        <v>2024</v>
      </c>
      <c r="BJ531" s="75"/>
      <c r="BK531" s="75" t="s">
        <v>2454</v>
      </c>
      <c r="BL531" s="75" t="s">
        <v>2433</v>
      </c>
      <c r="BM531" s="75">
        <v>7589</v>
      </c>
      <c r="BN531" s="75"/>
      <c r="BO531" s="75"/>
      <c r="BP531" s="75"/>
      <c r="BQ531" s="75" t="s">
        <v>2413</v>
      </c>
      <c r="BR531" s="75" t="s">
        <v>2434</v>
      </c>
      <c r="BS531" s="75" t="s">
        <v>2427</v>
      </c>
      <c r="BT531" s="76" t="s">
        <v>690</v>
      </c>
      <c r="BU531" s="74" t="s">
        <v>1008</v>
      </c>
      <c r="BV531" s="74">
        <v>1107</v>
      </c>
      <c r="BW531" s="74">
        <v>1112</v>
      </c>
      <c r="BX531" s="74"/>
      <c r="BY531" s="75" t="s">
        <v>143</v>
      </c>
      <c r="BZ531" s="75"/>
      <c r="CA531" s="75"/>
      <c r="CB531" s="75"/>
      <c r="CC531" s="75"/>
      <c r="CD531" s="75"/>
      <c r="CE531" s="75"/>
      <c r="CF531" s="77"/>
      <c r="CG531" s="75" t="s">
        <v>280</v>
      </c>
      <c r="CH531" s="75" t="s">
        <v>1256</v>
      </c>
      <c r="CI531" s="75"/>
      <c r="CJ531" s="75" t="s">
        <v>184</v>
      </c>
      <c r="CK531" s="74"/>
      <c r="CL531" s="75"/>
      <c r="CM531" s="75"/>
      <c r="CN531" s="75"/>
      <c r="CO531" s="77"/>
      <c r="CP531" s="77"/>
      <c r="CQ531" s="75"/>
      <c r="CR531" s="75" t="s">
        <v>2581</v>
      </c>
      <c r="CS531" s="97"/>
      <c r="CT531" s="72"/>
      <c r="CU531" s="72" t="s">
        <v>2582</v>
      </c>
    </row>
    <row r="532" spans="1:99" s="80" customFormat="1" x14ac:dyDescent="0.25">
      <c r="A532" s="75" t="s">
        <v>2696</v>
      </c>
      <c r="B532" s="75" t="s">
        <v>2352</v>
      </c>
      <c r="C532" s="75" t="s">
        <v>879</v>
      </c>
      <c r="D532" s="75">
        <v>1280</v>
      </c>
      <c r="E532" s="72" t="s">
        <v>133</v>
      </c>
      <c r="F532" s="75" t="s">
        <v>1440</v>
      </c>
      <c r="G532" s="75"/>
      <c r="H532" s="75" t="s">
        <v>156</v>
      </c>
      <c r="I532" s="75" t="s">
        <v>1440</v>
      </c>
      <c r="J532" s="75">
        <v>23</v>
      </c>
      <c r="K532" s="75">
        <v>2022</v>
      </c>
      <c r="L532" s="75">
        <v>2</v>
      </c>
      <c r="M532" s="75">
        <v>7</v>
      </c>
      <c r="N532" s="103" t="s">
        <v>2658</v>
      </c>
      <c r="O532" s="75" t="s">
        <v>189</v>
      </c>
      <c r="P532" s="75" t="s">
        <v>2709</v>
      </c>
      <c r="Q532" s="75">
        <v>2213</v>
      </c>
      <c r="R532" s="75">
        <v>921</v>
      </c>
      <c r="S532" s="75" t="s">
        <v>2473</v>
      </c>
      <c r="T532" s="75"/>
      <c r="U532" s="75" t="s">
        <v>2280</v>
      </c>
      <c r="V532" s="75"/>
      <c r="W532" s="75"/>
      <c r="X532" s="75" t="s">
        <v>2387</v>
      </c>
      <c r="Y532" s="75"/>
      <c r="Z532" s="75"/>
      <c r="AA532" s="75"/>
      <c r="AB532" s="75"/>
      <c r="AC532" s="75" t="s">
        <v>255</v>
      </c>
      <c r="AD532" s="75" t="s">
        <v>2508</v>
      </c>
      <c r="AE532" s="74" t="s">
        <v>193</v>
      </c>
      <c r="AF532" s="74" t="s">
        <v>195</v>
      </c>
      <c r="AG532" s="75" t="s">
        <v>1162</v>
      </c>
      <c r="AH532" s="75" t="s">
        <v>195</v>
      </c>
      <c r="AI532" s="75" t="s">
        <v>196</v>
      </c>
      <c r="AJ532" s="92" t="s">
        <v>481</v>
      </c>
      <c r="AK532" s="75"/>
      <c r="AL532" s="75"/>
      <c r="AM532" s="75"/>
      <c r="AN532" s="75"/>
      <c r="AO532" s="75"/>
      <c r="AP532" s="75" t="s">
        <v>128</v>
      </c>
      <c r="AQ532" s="75" t="s">
        <v>163</v>
      </c>
      <c r="AR532" s="75" t="s">
        <v>198</v>
      </c>
      <c r="AS532" s="75" t="s">
        <v>2401</v>
      </c>
      <c r="AT532" s="75" t="s">
        <v>2177</v>
      </c>
      <c r="AU532" s="75" t="s">
        <v>200</v>
      </c>
      <c r="AV532" s="75" t="s">
        <v>200</v>
      </c>
      <c r="AW532" s="75" t="s">
        <v>201</v>
      </c>
      <c r="AX532" s="75"/>
      <c r="AY532" s="75"/>
      <c r="AZ532" s="75" t="s">
        <v>133</v>
      </c>
      <c r="BA532" s="75"/>
      <c r="BB532" s="75" t="s">
        <v>274</v>
      </c>
      <c r="BC532" s="75" t="s">
        <v>424</v>
      </c>
      <c r="BD532" s="75"/>
      <c r="BE532" s="75" t="s">
        <v>275</v>
      </c>
      <c r="BF532" s="75" t="s">
        <v>276</v>
      </c>
      <c r="BG532" s="75" t="s">
        <v>277</v>
      </c>
      <c r="BH532" s="75" t="s">
        <v>278</v>
      </c>
      <c r="BI532" s="75" t="s">
        <v>2024</v>
      </c>
      <c r="BJ532" s="75"/>
      <c r="BK532" s="75" t="s">
        <v>2454</v>
      </c>
      <c r="BL532" s="75" t="s">
        <v>2433</v>
      </c>
      <c r="BM532" s="75">
        <v>7591</v>
      </c>
      <c r="BN532" s="75"/>
      <c r="BO532" s="75"/>
      <c r="BP532" s="75"/>
      <c r="BQ532" s="75" t="s">
        <v>2413</v>
      </c>
      <c r="BR532" s="75" t="s">
        <v>2434</v>
      </c>
      <c r="BS532" s="75" t="s">
        <v>2427</v>
      </c>
      <c r="BT532" s="76" t="s">
        <v>690</v>
      </c>
      <c r="BU532" s="74" t="s">
        <v>1008</v>
      </c>
      <c r="BV532" s="74">
        <v>1120</v>
      </c>
      <c r="BW532" s="74">
        <v>1122</v>
      </c>
      <c r="BX532" s="74"/>
      <c r="BY532" s="75" t="s">
        <v>143</v>
      </c>
      <c r="BZ532" s="75"/>
      <c r="CA532" s="75"/>
      <c r="CB532" s="75"/>
      <c r="CC532" s="75"/>
      <c r="CD532" s="75"/>
      <c r="CE532" s="75"/>
      <c r="CF532" s="77"/>
      <c r="CG532" s="75" t="s">
        <v>280</v>
      </c>
      <c r="CH532" s="75" t="s">
        <v>1256</v>
      </c>
      <c r="CI532" s="75"/>
      <c r="CJ532" s="75" t="s">
        <v>184</v>
      </c>
      <c r="CK532" s="74"/>
      <c r="CL532" s="75"/>
      <c r="CM532" s="75"/>
      <c r="CN532" s="75"/>
      <c r="CO532" s="77"/>
      <c r="CP532" s="77"/>
      <c r="CQ532" s="75"/>
      <c r="CR532" s="75" t="s">
        <v>2712</v>
      </c>
      <c r="CS532" s="97"/>
      <c r="CT532" s="72"/>
      <c r="CU532" s="72" t="s">
        <v>2582</v>
      </c>
    </row>
    <row r="533" spans="1:99" s="80" customFormat="1" x14ac:dyDescent="0.25">
      <c r="A533" s="75" t="s">
        <v>2697</v>
      </c>
      <c r="B533" s="75" t="s">
        <v>2352</v>
      </c>
      <c r="C533" s="75" t="s">
        <v>879</v>
      </c>
      <c r="D533" s="75">
        <v>1280</v>
      </c>
      <c r="E533" s="72" t="s">
        <v>133</v>
      </c>
      <c r="F533" s="75" t="s">
        <v>1440</v>
      </c>
      <c r="G533" s="75"/>
      <c r="H533" s="75" t="s">
        <v>156</v>
      </c>
      <c r="I533" s="75" t="s">
        <v>1440</v>
      </c>
      <c r="J533" s="75">
        <v>23</v>
      </c>
      <c r="K533" s="75">
        <v>2022</v>
      </c>
      <c r="L533" s="75">
        <v>2</v>
      </c>
      <c r="M533" s="75">
        <v>7</v>
      </c>
      <c r="N533" s="103" t="s">
        <v>2658</v>
      </c>
      <c r="O533" s="75" t="s">
        <v>189</v>
      </c>
      <c r="P533" s="75" t="s">
        <v>2710</v>
      </c>
      <c r="Q533" s="75">
        <v>2215</v>
      </c>
      <c r="R533" s="75">
        <v>922</v>
      </c>
      <c r="S533" s="75" t="s">
        <v>2473</v>
      </c>
      <c r="T533" s="75"/>
      <c r="U533" s="75" t="s">
        <v>2280</v>
      </c>
      <c r="V533" s="75"/>
      <c r="W533" s="75"/>
      <c r="X533" s="75" t="s">
        <v>2387</v>
      </c>
      <c r="Y533" s="75"/>
      <c r="Z533" s="75"/>
      <c r="AA533" s="75"/>
      <c r="AB533" s="75"/>
      <c r="AC533" s="75" t="s">
        <v>255</v>
      </c>
      <c r="AD533" s="75" t="s">
        <v>2508</v>
      </c>
      <c r="AE533" s="74" t="s">
        <v>193</v>
      </c>
      <c r="AF533" s="74" t="s">
        <v>195</v>
      </c>
      <c r="AG533" s="75" t="s">
        <v>1162</v>
      </c>
      <c r="AH533" s="75" t="s">
        <v>195</v>
      </c>
      <c r="AI533" s="75" t="s">
        <v>196</v>
      </c>
      <c r="AJ533" s="92" t="s">
        <v>481</v>
      </c>
      <c r="AK533" s="75"/>
      <c r="AL533" s="75"/>
      <c r="AM533" s="75"/>
      <c r="AN533" s="75"/>
      <c r="AO533" s="75"/>
      <c r="AP533" s="75" t="s">
        <v>128</v>
      </c>
      <c r="AQ533" s="75" t="s">
        <v>163</v>
      </c>
      <c r="AR533" s="75" t="s">
        <v>198</v>
      </c>
      <c r="AS533" s="75" t="s">
        <v>2401</v>
      </c>
      <c r="AT533" s="75" t="s">
        <v>2177</v>
      </c>
      <c r="AU533" s="75" t="s">
        <v>200</v>
      </c>
      <c r="AV533" s="75" t="s">
        <v>200</v>
      </c>
      <c r="AW533" s="75" t="s">
        <v>201</v>
      </c>
      <c r="AX533" s="75"/>
      <c r="AY533" s="75"/>
      <c r="AZ533" s="75" t="s">
        <v>133</v>
      </c>
      <c r="BA533" s="75"/>
      <c r="BB533" s="75" t="s">
        <v>274</v>
      </c>
      <c r="BC533" s="75" t="s">
        <v>424</v>
      </c>
      <c r="BD533" s="75"/>
      <c r="BE533" s="75" t="s">
        <v>275</v>
      </c>
      <c r="BF533" s="75" t="s">
        <v>276</v>
      </c>
      <c r="BG533" s="75" t="s">
        <v>277</v>
      </c>
      <c r="BH533" s="75" t="s">
        <v>278</v>
      </c>
      <c r="BI533" s="75" t="s">
        <v>2024</v>
      </c>
      <c r="BJ533" s="75"/>
      <c r="BK533" s="75" t="s">
        <v>2454</v>
      </c>
      <c r="BL533" s="75" t="s">
        <v>2433</v>
      </c>
      <c r="BM533" s="75">
        <v>7614</v>
      </c>
      <c r="BN533" s="75"/>
      <c r="BO533" s="75"/>
      <c r="BP533" s="75"/>
      <c r="BQ533" s="75" t="s">
        <v>2413</v>
      </c>
      <c r="BR533" s="75" t="s">
        <v>2434</v>
      </c>
      <c r="BS533" s="75" t="s">
        <v>2427</v>
      </c>
      <c r="BT533" s="76" t="s">
        <v>690</v>
      </c>
      <c r="BU533" s="74" t="s">
        <v>1008</v>
      </c>
      <c r="BV533" s="74">
        <v>1135</v>
      </c>
      <c r="BW533" s="74">
        <v>1136</v>
      </c>
      <c r="BX533" s="74"/>
      <c r="BY533" s="75" t="s">
        <v>143</v>
      </c>
      <c r="BZ533" s="75"/>
      <c r="CA533" s="75"/>
      <c r="CB533" s="75"/>
      <c r="CC533" s="75"/>
      <c r="CD533" s="75"/>
      <c r="CE533" s="75"/>
      <c r="CF533" s="77"/>
      <c r="CG533" s="75" t="s">
        <v>280</v>
      </c>
      <c r="CH533" s="75" t="s">
        <v>1256</v>
      </c>
      <c r="CI533" s="75"/>
      <c r="CJ533" s="75" t="s">
        <v>184</v>
      </c>
      <c r="CK533" s="74"/>
      <c r="CL533" s="75"/>
      <c r="CM533" s="75"/>
      <c r="CN533" s="75"/>
      <c r="CO533" s="77"/>
      <c r="CP533" s="77"/>
      <c r="CQ533" s="75"/>
      <c r="CR533" s="75" t="s">
        <v>2712</v>
      </c>
      <c r="CS533" s="97"/>
      <c r="CT533" s="72"/>
      <c r="CU533" s="72" t="s">
        <v>2582</v>
      </c>
    </row>
    <row r="534" spans="1:99" s="80" customFormat="1" x14ac:dyDescent="0.25">
      <c r="A534" s="75" t="s">
        <v>2698</v>
      </c>
      <c r="B534" s="75" t="s">
        <v>2352</v>
      </c>
      <c r="C534" s="75" t="s">
        <v>879</v>
      </c>
      <c r="D534" s="75">
        <v>1280</v>
      </c>
      <c r="E534" s="72" t="s">
        <v>133</v>
      </c>
      <c r="F534" s="75" t="s">
        <v>1440</v>
      </c>
      <c r="G534" s="75"/>
      <c r="H534" s="75" t="s">
        <v>156</v>
      </c>
      <c r="I534" s="75" t="s">
        <v>1440</v>
      </c>
      <c r="J534" s="75">
        <v>23</v>
      </c>
      <c r="K534" s="75">
        <v>2022</v>
      </c>
      <c r="L534" s="75">
        <v>2</v>
      </c>
      <c r="M534" s="75">
        <v>7</v>
      </c>
      <c r="N534" s="103" t="s">
        <v>2658</v>
      </c>
      <c r="O534" s="75" t="s">
        <v>189</v>
      </c>
      <c r="P534" s="75" t="s">
        <v>2711</v>
      </c>
      <c r="Q534" s="75">
        <v>2216</v>
      </c>
      <c r="R534" s="75">
        <v>923</v>
      </c>
      <c r="S534" s="75" t="s">
        <v>2473</v>
      </c>
      <c r="T534" s="75"/>
      <c r="U534" s="75" t="s">
        <v>2280</v>
      </c>
      <c r="V534" s="75"/>
      <c r="W534" s="75"/>
      <c r="X534" s="75" t="s">
        <v>2387</v>
      </c>
      <c r="Y534" s="75"/>
      <c r="Z534" s="75"/>
      <c r="AA534" s="75"/>
      <c r="AB534" s="75"/>
      <c r="AC534" s="75" t="s">
        <v>255</v>
      </c>
      <c r="AD534" s="75" t="s">
        <v>2508</v>
      </c>
      <c r="AE534" s="74" t="s">
        <v>193</v>
      </c>
      <c r="AF534" s="74" t="s">
        <v>195</v>
      </c>
      <c r="AG534" s="75" t="s">
        <v>1162</v>
      </c>
      <c r="AH534" s="75" t="s">
        <v>195</v>
      </c>
      <c r="AI534" s="75" t="s">
        <v>196</v>
      </c>
      <c r="AJ534" s="92" t="s">
        <v>481</v>
      </c>
      <c r="AK534" s="75"/>
      <c r="AL534" s="75"/>
      <c r="AM534" s="75"/>
      <c r="AN534" s="75"/>
      <c r="AO534" s="75"/>
      <c r="AP534" s="75" t="s">
        <v>128</v>
      </c>
      <c r="AQ534" s="75" t="s">
        <v>163</v>
      </c>
      <c r="AR534" s="75" t="s">
        <v>198</v>
      </c>
      <c r="AS534" s="75" t="s">
        <v>2401</v>
      </c>
      <c r="AT534" s="75" t="s">
        <v>2177</v>
      </c>
      <c r="AU534" s="75" t="s">
        <v>200</v>
      </c>
      <c r="AV534" s="75" t="s">
        <v>200</v>
      </c>
      <c r="AW534" s="75" t="s">
        <v>201</v>
      </c>
      <c r="AX534" s="75"/>
      <c r="AY534" s="75"/>
      <c r="AZ534" s="75" t="s">
        <v>133</v>
      </c>
      <c r="BA534" s="75"/>
      <c r="BB534" s="75" t="s">
        <v>274</v>
      </c>
      <c r="BC534" s="75" t="s">
        <v>424</v>
      </c>
      <c r="BD534" s="75"/>
      <c r="BE534" s="75" t="s">
        <v>275</v>
      </c>
      <c r="BF534" s="75" t="s">
        <v>276</v>
      </c>
      <c r="BG534" s="75" t="s">
        <v>277</v>
      </c>
      <c r="BH534" s="75" t="s">
        <v>278</v>
      </c>
      <c r="BI534" s="75" t="s">
        <v>2024</v>
      </c>
      <c r="BJ534" s="75"/>
      <c r="BK534" s="75" t="s">
        <v>2454</v>
      </c>
      <c r="BL534" s="75" t="s">
        <v>2433</v>
      </c>
      <c r="BM534" s="75">
        <v>7578</v>
      </c>
      <c r="BN534" s="75"/>
      <c r="BO534" s="75"/>
      <c r="BP534" s="75"/>
      <c r="BQ534" s="75" t="s">
        <v>2413</v>
      </c>
      <c r="BR534" s="75" t="s">
        <v>2434</v>
      </c>
      <c r="BS534" s="75" t="s">
        <v>2427</v>
      </c>
      <c r="BT534" s="76" t="s">
        <v>690</v>
      </c>
      <c r="BU534" s="74" t="s">
        <v>1008</v>
      </c>
      <c r="BV534" s="74">
        <v>1137</v>
      </c>
      <c r="BW534" s="74">
        <v>1138</v>
      </c>
      <c r="BX534" s="74"/>
      <c r="BY534" s="75" t="s">
        <v>143</v>
      </c>
      <c r="BZ534" s="75"/>
      <c r="CA534" s="75"/>
      <c r="CB534" s="75"/>
      <c r="CC534" s="75"/>
      <c r="CD534" s="75"/>
      <c r="CE534" s="75"/>
      <c r="CF534" s="77"/>
      <c r="CG534" s="75" t="s">
        <v>280</v>
      </c>
      <c r="CH534" s="75" t="s">
        <v>1256</v>
      </c>
      <c r="CI534" s="75"/>
      <c r="CJ534" s="75" t="s">
        <v>184</v>
      </c>
      <c r="CK534" s="74"/>
      <c r="CL534" s="75"/>
      <c r="CM534" s="75"/>
      <c r="CN534" s="75"/>
      <c r="CO534" s="77"/>
      <c r="CP534" s="77"/>
      <c r="CQ534" s="75"/>
      <c r="CR534" s="75" t="s">
        <v>2712</v>
      </c>
      <c r="CS534" s="97"/>
      <c r="CT534" s="72"/>
      <c r="CU534" s="72" t="s">
        <v>2582</v>
      </c>
    </row>
    <row r="535" spans="1:99" s="80" customFormat="1" x14ac:dyDescent="0.25">
      <c r="A535" s="75" t="s">
        <v>2802</v>
      </c>
      <c r="B535" s="75" t="s">
        <v>1334</v>
      </c>
      <c r="C535" s="75" t="s">
        <v>879</v>
      </c>
      <c r="D535" s="75">
        <v>1280</v>
      </c>
      <c r="E535" s="72" t="s">
        <v>133</v>
      </c>
      <c r="F535" s="75" t="s">
        <v>1440</v>
      </c>
      <c r="G535" s="75"/>
      <c r="H535" s="75" t="s">
        <v>156</v>
      </c>
      <c r="I535" s="75" t="s">
        <v>1440</v>
      </c>
      <c r="J535" s="75">
        <v>23</v>
      </c>
      <c r="K535" s="75">
        <v>2022</v>
      </c>
      <c r="L535" s="75">
        <v>1</v>
      </c>
      <c r="M535" s="75">
        <v>3</v>
      </c>
      <c r="N535" s="103" t="s">
        <v>2810</v>
      </c>
      <c r="O535" s="75" t="s">
        <v>189</v>
      </c>
      <c r="P535" s="75" t="s">
        <v>2809</v>
      </c>
      <c r="Q535" s="75">
        <v>2319</v>
      </c>
      <c r="R535" s="75">
        <v>953</v>
      </c>
      <c r="S535" s="75" t="s">
        <v>2803</v>
      </c>
      <c r="T535" s="75"/>
      <c r="U535" s="75" t="s">
        <v>2280</v>
      </c>
      <c r="V535" s="75"/>
      <c r="W535" s="75"/>
      <c r="X535" s="75" t="s">
        <v>2387</v>
      </c>
      <c r="Y535" s="75"/>
      <c r="Z535" s="75"/>
      <c r="AA535" s="75"/>
      <c r="AB535" s="75"/>
      <c r="AC535" s="75" t="s">
        <v>1295</v>
      </c>
      <c r="AD535" s="75" t="s">
        <v>195</v>
      </c>
      <c r="AE535" s="74" t="s">
        <v>1295</v>
      </c>
      <c r="AF535" s="74" t="s">
        <v>195</v>
      </c>
      <c r="AG535" s="75" t="s">
        <v>1295</v>
      </c>
      <c r="AH535" s="75" t="s">
        <v>195</v>
      </c>
      <c r="AI535" s="75"/>
      <c r="AJ535" s="92"/>
      <c r="AK535" s="75"/>
      <c r="AL535" s="75"/>
      <c r="AM535" s="75"/>
      <c r="AN535" s="75"/>
      <c r="AO535" s="75"/>
      <c r="AP535" s="75" t="s">
        <v>128</v>
      </c>
      <c r="AQ535" s="75" t="s">
        <v>163</v>
      </c>
      <c r="AR535" s="75" t="s">
        <v>198</v>
      </c>
      <c r="AS535" s="75" t="s">
        <v>2401</v>
      </c>
      <c r="AT535" s="75" t="s">
        <v>200</v>
      </c>
      <c r="AU535" s="75" t="s">
        <v>200</v>
      </c>
      <c r="AV535" s="75" t="s">
        <v>200</v>
      </c>
      <c r="AW535" s="75"/>
      <c r="AX535" s="75"/>
      <c r="AY535" s="75"/>
      <c r="AZ535" s="75" t="s">
        <v>133</v>
      </c>
      <c r="BA535" s="75"/>
      <c r="BB535" s="75" t="s">
        <v>274</v>
      </c>
      <c r="BC535" s="75" t="s">
        <v>424</v>
      </c>
      <c r="BD535" s="75"/>
      <c r="BE535" s="75" t="s">
        <v>614</v>
      </c>
      <c r="BF535" s="75" t="s">
        <v>2804</v>
      </c>
      <c r="BG535" s="75" t="s">
        <v>2805</v>
      </c>
      <c r="BH535" s="75" t="s">
        <v>278</v>
      </c>
      <c r="BI535" s="75" t="s">
        <v>2806</v>
      </c>
      <c r="BJ535" s="75"/>
      <c r="BK535" s="75" t="s">
        <v>2454</v>
      </c>
      <c r="BL535" s="75" t="s">
        <v>1299</v>
      </c>
      <c r="BM535" s="75">
        <v>6017</v>
      </c>
      <c r="BN535" s="75"/>
      <c r="BO535" s="75"/>
      <c r="BP535" s="75"/>
      <c r="BQ535" s="75" t="s">
        <v>184</v>
      </c>
      <c r="BR535" s="75" t="s">
        <v>1299</v>
      </c>
      <c r="BS535" s="75" t="s">
        <v>1300</v>
      </c>
      <c r="BT535" s="76" t="s">
        <v>690</v>
      </c>
      <c r="BU535" s="75" t="s">
        <v>2053</v>
      </c>
      <c r="BV535" s="74">
        <v>1194</v>
      </c>
      <c r="BW535" s="74"/>
      <c r="BX535" s="74"/>
      <c r="BY535" s="75" t="s">
        <v>166</v>
      </c>
      <c r="BZ535" s="75"/>
      <c r="CA535" s="75"/>
      <c r="CB535" s="75"/>
      <c r="CC535" s="75"/>
      <c r="CD535" s="75"/>
      <c r="CE535" s="75" t="s">
        <v>1303</v>
      </c>
      <c r="CF535" s="77"/>
      <c r="CG535" s="75" t="s">
        <v>2309</v>
      </c>
      <c r="CH535" s="75" t="s">
        <v>1256</v>
      </c>
      <c r="CI535" s="75"/>
      <c r="CJ535" s="75" t="s">
        <v>184</v>
      </c>
      <c r="CK535" s="74"/>
      <c r="CL535" s="75"/>
      <c r="CM535" s="75"/>
      <c r="CN535" s="75"/>
      <c r="CO535" s="77"/>
      <c r="CP535" s="77"/>
      <c r="CQ535" s="75"/>
      <c r="CR535" s="75" t="s">
        <v>2808</v>
      </c>
      <c r="CS535" s="97"/>
      <c r="CT535" s="72"/>
      <c r="CU535" s="72" t="s">
        <v>2582</v>
      </c>
    </row>
    <row r="536" spans="1:99" s="80" customFormat="1" x14ac:dyDescent="0.25">
      <c r="A536" s="75" t="s">
        <v>2811</v>
      </c>
      <c r="B536" s="75" t="s">
        <v>1334</v>
      </c>
      <c r="C536" s="75" t="s">
        <v>879</v>
      </c>
      <c r="D536" s="75">
        <v>1280</v>
      </c>
      <c r="E536" s="72" t="s">
        <v>133</v>
      </c>
      <c r="F536" s="75" t="s">
        <v>1440</v>
      </c>
      <c r="G536" s="75"/>
      <c r="H536" s="75" t="s">
        <v>156</v>
      </c>
      <c r="I536" s="75" t="s">
        <v>1440</v>
      </c>
      <c r="J536" s="75">
        <v>23</v>
      </c>
      <c r="K536" s="75">
        <v>2022</v>
      </c>
      <c r="L536" s="75">
        <v>1</v>
      </c>
      <c r="M536" s="75">
        <v>3</v>
      </c>
      <c r="N536" s="103" t="s">
        <v>2810</v>
      </c>
      <c r="O536" s="75" t="s">
        <v>189</v>
      </c>
      <c r="P536" s="75" t="s">
        <v>2813</v>
      </c>
      <c r="Q536" s="75">
        <v>2320</v>
      </c>
      <c r="R536" s="75">
        <v>954</v>
      </c>
      <c r="S536" s="75" t="s">
        <v>2803</v>
      </c>
      <c r="T536" s="75"/>
      <c r="U536" s="75" t="s">
        <v>2280</v>
      </c>
      <c r="V536" s="75"/>
      <c r="W536" s="75"/>
      <c r="X536" s="75" t="s">
        <v>2387</v>
      </c>
      <c r="Y536" s="75"/>
      <c r="Z536" s="75"/>
      <c r="AA536" s="75"/>
      <c r="AB536" s="75"/>
      <c r="AC536" s="75" t="s">
        <v>1295</v>
      </c>
      <c r="AD536" s="75" t="s">
        <v>195</v>
      </c>
      <c r="AE536" s="74" t="s">
        <v>1295</v>
      </c>
      <c r="AF536" s="74" t="s">
        <v>195</v>
      </c>
      <c r="AG536" s="75" t="s">
        <v>1295</v>
      </c>
      <c r="AH536" s="75" t="s">
        <v>195</v>
      </c>
      <c r="AI536" s="75"/>
      <c r="AJ536" s="92"/>
      <c r="AK536" s="75"/>
      <c r="AL536" s="75"/>
      <c r="AM536" s="75"/>
      <c r="AN536" s="75"/>
      <c r="AO536" s="75"/>
      <c r="AP536" s="75" t="s">
        <v>128</v>
      </c>
      <c r="AQ536" s="75" t="s">
        <v>163</v>
      </c>
      <c r="AR536" s="75" t="s">
        <v>198</v>
      </c>
      <c r="AS536" s="75" t="s">
        <v>2401</v>
      </c>
      <c r="AT536" s="75" t="s">
        <v>200</v>
      </c>
      <c r="AU536" s="75" t="s">
        <v>200</v>
      </c>
      <c r="AV536" s="75" t="s">
        <v>200</v>
      </c>
      <c r="AW536" s="75"/>
      <c r="AX536" s="75"/>
      <c r="AY536" s="75"/>
      <c r="AZ536" s="75" t="s">
        <v>133</v>
      </c>
      <c r="BA536" s="75"/>
      <c r="BB536" s="75" t="s">
        <v>274</v>
      </c>
      <c r="BC536" s="75" t="s">
        <v>424</v>
      </c>
      <c r="BD536" s="75"/>
      <c r="BE536" s="75" t="s">
        <v>614</v>
      </c>
      <c r="BF536" s="75" t="s">
        <v>2804</v>
      </c>
      <c r="BG536" s="75" t="s">
        <v>2805</v>
      </c>
      <c r="BH536" s="75" t="s">
        <v>278</v>
      </c>
      <c r="BI536" s="75" t="s">
        <v>2806</v>
      </c>
      <c r="BJ536" s="75"/>
      <c r="BK536" s="75" t="s">
        <v>2454</v>
      </c>
      <c r="BL536" s="75" t="s">
        <v>1299</v>
      </c>
      <c r="BM536" s="75">
        <v>6016</v>
      </c>
      <c r="BN536" s="75"/>
      <c r="BO536" s="75"/>
      <c r="BP536" s="75"/>
      <c r="BQ536" s="75" t="s">
        <v>184</v>
      </c>
      <c r="BR536" s="75" t="s">
        <v>1299</v>
      </c>
      <c r="BS536" s="75" t="s">
        <v>1300</v>
      </c>
      <c r="BT536" s="76" t="s">
        <v>690</v>
      </c>
      <c r="BU536" s="75" t="s">
        <v>2053</v>
      </c>
      <c r="BV536" s="74">
        <v>1193</v>
      </c>
      <c r="BW536" s="74"/>
      <c r="BX536" s="74"/>
      <c r="BY536" s="75" t="s">
        <v>166</v>
      </c>
      <c r="BZ536" s="75"/>
      <c r="CA536" s="75"/>
      <c r="CB536" s="75"/>
      <c r="CC536" s="75"/>
      <c r="CD536" s="75"/>
      <c r="CE536" s="75" t="s">
        <v>1303</v>
      </c>
      <c r="CF536" s="77"/>
      <c r="CG536" s="75" t="s">
        <v>2309</v>
      </c>
      <c r="CH536" s="75" t="s">
        <v>1256</v>
      </c>
      <c r="CI536" s="75"/>
      <c r="CJ536" s="75" t="s">
        <v>184</v>
      </c>
      <c r="CK536" s="74"/>
      <c r="CL536" s="75"/>
      <c r="CM536" s="75"/>
      <c r="CN536" s="75"/>
      <c r="CO536" s="77"/>
      <c r="CP536" s="77"/>
      <c r="CQ536" s="75"/>
      <c r="CR536" s="75" t="s">
        <v>2808</v>
      </c>
      <c r="CS536" s="97"/>
      <c r="CT536" s="72"/>
      <c r="CU536" s="72" t="s">
        <v>2582</v>
      </c>
    </row>
    <row r="537" spans="1:99" s="80" customFormat="1" x14ac:dyDescent="0.25">
      <c r="A537" s="75" t="s">
        <v>2812</v>
      </c>
      <c r="B537" s="75" t="s">
        <v>1334</v>
      </c>
      <c r="C537" s="75" t="s">
        <v>879</v>
      </c>
      <c r="D537" s="75">
        <v>1280</v>
      </c>
      <c r="E537" s="72" t="s">
        <v>133</v>
      </c>
      <c r="F537" s="75" t="s">
        <v>1440</v>
      </c>
      <c r="G537" s="75"/>
      <c r="H537" s="75" t="s">
        <v>156</v>
      </c>
      <c r="I537" s="75" t="s">
        <v>1440</v>
      </c>
      <c r="J537" s="75">
        <v>23</v>
      </c>
      <c r="K537" s="75">
        <v>2022</v>
      </c>
      <c r="L537" s="75">
        <v>1</v>
      </c>
      <c r="M537" s="75">
        <v>3</v>
      </c>
      <c r="N537" s="103" t="s">
        <v>2810</v>
      </c>
      <c r="O537" s="75" t="s">
        <v>189</v>
      </c>
      <c r="P537" s="75" t="s">
        <v>2814</v>
      </c>
      <c r="Q537" s="75">
        <v>2321</v>
      </c>
      <c r="R537" s="75">
        <v>955</v>
      </c>
      <c r="S537" s="75" t="s">
        <v>2803</v>
      </c>
      <c r="T537" s="75"/>
      <c r="U537" s="75" t="s">
        <v>2280</v>
      </c>
      <c r="V537" s="75"/>
      <c r="W537" s="75"/>
      <c r="X537" s="75" t="s">
        <v>2387</v>
      </c>
      <c r="Y537" s="75"/>
      <c r="Z537" s="75"/>
      <c r="AA537" s="75"/>
      <c r="AB537" s="75"/>
      <c r="AC537" s="75" t="s">
        <v>1295</v>
      </c>
      <c r="AD537" s="75" t="s">
        <v>195</v>
      </c>
      <c r="AE537" s="74" t="s">
        <v>1295</v>
      </c>
      <c r="AF537" s="74" t="s">
        <v>195</v>
      </c>
      <c r="AG537" s="75" t="s">
        <v>1295</v>
      </c>
      <c r="AH537" s="75" t="s">
        <v>195</v>
      </c>
      <c r="AI537" s="75"/>
      <c r="AJ537" s="92"/>
      <c r="AK537" s="75"/>
      <c r="AL537" s="75"/>
      <c r="AM537" s="75"/>
      <c r="AN537" s="75"/>
      <c r="AO537" s="75"/>
      <c r="AP537" s="75" t="s">
        <v>128</v>
      </c>
      <c r="AQ537" s="75" t="s">
        <v>163</v>
      </c>
      <c r="AR537" s="75" t="s">
        <v>198</v>
      </c>
      <c r="AS537" s="75" t="s">
        <v>2401</v>
      </c>
      <c r="AT537" s="75" t="s">
        <v>200</v>
      </c>
      <c r="AU537" s="75" t="s">
        <v>200</v>
      </c>
      <c r="AV537" s="75" t="s">
        <v>200</v>
      </c>
      <c r="AW537" s="75"/>
      <c r="AX537" s="75"/>
      <c r="AY537" s="75"/>
      <c r="AZ537" s="75" t="s">
        <v>133</v>
      </c>
      <c r="BA537" s="75"/>
      <c r="BB537" s="75" t="s">
        <v>274</v>
      </c>
      <c r="BC537" s="75" t="s">
        <v>424</v>
      </c>
      <c r="BD537" s="75"/>
      <c r="BE537" s="75" t="s">
        <v>614</v>
      </c>
      <c r="BF537" s="75" t="s">
        <v>2804</v>
      </c>
      <c r="BG537" s="75" t="s">
        <v>2805</v>
      </c>
      <c r="BH537" s="75" t="s">
        <v>278</v>
      </c>
      <c r="BI537" s="75" t="s">
        <v>2806</v>
      </c>
      <c r="BJ537" s="75"/>
      <c r="BK537" s="75" t="s">
        <v>2454</v>
      </c>
      <c r="BL537" s="75" t="s">
        <v>1299</v>
      </c>
      <c r="BM537" s="75">
        <v>6008</v>
      </c>
      <c r="BN537" s="75"/>
      <c r="BO537" s="75"/>
      <c r="BP537" s="75"/>
      <c r="BQ537" s="75" t="s">
        <v>184</v>
      </c>
      <c r="BR537" s="75" t="s">
        <v>1299</v>
      </c>
      <c r="BS537" s="75" t="s">
        <v>1300</v>
      </c>
      <c r="BT537" s="76" t="s">
        <v>690</v>
      </c>
      <c r="BU537" s="75" t="s">
        <v>2053</v>
      </c>
      <c r="BV537" s="74">
        <v>1195</v>
      </c>
      <c r="BW537" s="74"/>
      <c r="BX537" s="74"/>
      <c r="BY537" s="75" t="s">
        <v>166</v>
      </c>
      <c r="BZ537" s="75"/>
      <c r="CA537" s="75"/>
      <c r="CB537" s="75"/>
      <c r="CC537" s="75"/>
      <c r="CD537" s="75"/>
      <c r="CE537" s="75" t="s">
        <v>1303</v>
      </c>
      <c r="CF537" s="77"/>
      <c r="CG537" s="75" t="s">
        <v>2309</v>
      </c>
      <c r="CH537" s="75" t="s">
        <v>1256</v>
      </c>
      <c r="CI537" s="75"/>
      <c r="CJ537" s="75" t="s">
        <v>184</v>
      </c>
      <c r="CK537" s="74"/>
      <c r="CL537" s="75"/>
      <c r="CM537" s="75"/>
      <c r="CN537" s="75"/>
      <c r="CO537" s="77"/>
      <c r="CP537" s="77"/>
      <c r="CQ537" s="75"/>
      <c r="CR537" s="75" t="s">
        <v>2808</v>
      </c>
      <c r="CS537" s="97"/>
      <c r="CT537" s="72"/>
      <c r="CU537" s="72" t="s">
        <v>2582</v>
      </c>
    </row>
    <row r="538" spans="1:99" s="80" customFormat="1" x14ac:dyDescent="0.25">
      <c r="A538" s="75" t="s">
        <v>3147</v>
      </c>
      <c r="B538" s="75" t="s">
        <v>2352</v>
      </c>
      <c r="C538" s="75" t="s">
        <v>879</v>
      </c>
      <c r="D538" s="75">
        <v>1280</v>
      </c>
      <c r="E538" s="72" t="s">
        <v>133</v>
      </c>
      <c r="F538" s="75" t="s">
        <v>1440</v>
      </c>
      <c r="G538" s="75"/>
      <c r="H538" s="75" t="s">
        <v>156</v>
      </c>
      <c r="I538" s="75" t="s">
        <v>1440</v>
      </c>
      <c r="J538" s="75">
        <v>49</v>
      </c>
      <c r="K538" s="75">
        <v>2024</v>
      </c>
      <c r="L538" s="75">
        <v>2</v>
      </c>
      <c r="M538" s="75">
        <v>7</v>
      </c>
      <c r="N538" s="103" t="s">
        <v>3098</v>
      </c>
      <c r="O538" s="75" t="s">
        <v>189</v>
      </c>
      <c r="P538" s="75" t="s">
        <v>3148</v>
      </c>
      <c r="Q538" s="75">
        <v>2445</v>
      </c>
      <c r="R538" s="75">
        <v>1025</v>
      </c>
      <c r="S538" s="75" t="s">
        <v>3011</v>
      </c>
      <c r="T538" s="75"/>
      <c r="U538" s="75" t="s">
        <v>2280</v>
      </c>
      <c r="V538" s="75"/>
      <c r="W538" s="75"/>
      <c r="X538" s="75" t="s">
        <v>2387</v>
      </c>
      <c r="Y538" s="75"/>
      <c r="Z538" s="75"/>
      <c r="AA538" s="75"/>
      <c r="AB538" s="75"/>
      <c r="AC538" s="75" t="s">
        <v>255</v>
      </c>
      <c r="AD538" s="75" t="s">
        <v>2508</v>
      </c>
      <c r="AE538" s="74" t="s">
        <v>193</v>
      </c>
      <c r="AF538" s="74" t="s">
        <v>195</v>
      </c>
      <c r="AG538" s="75" t="s">
        <v>1162</v>
      </c>
      <c r="AH538" s="75" t="s">
        <v>195</v>
      </c>
      <c r="AI538" s="75" t="s">
        <v>3200</v>
      </c>
      <c r="AJ538" s="92" t="s">
        <v>3201</v>
      </c>
      <c r="AK538" s="75"/>
      <c r="AL538" s="75"/>
      <c r="AM538" s="75"/>
      <c r="AN538" s="75"/>
      <c r="AO538" s="75"/>
      <c r="AP538" s="75" t="s">
        <v>128</v>
      </c>
      <c r="AQ538" s="75" t="s">
        <v>163</v>
      </c>
      <c r="AR538" s="75" t="s">
        <v>198</v>
      </c>
      <c r="AS538" s="75" t="s">
        <v>2401</v>
      </c>
      <c r="AT538" s="75" t="s">
        <v>2177</v>
      </c>
      <c r="AU538" s="75" t="s">
        <v>3012</v>
      </c>
      <c r="AV538" s="75" t="s">
        <v>3012</v>
      </c>
      <c r="AW538" s="75" t="s">
        <v>3012</v>
      </c>
      <c r="AX538" s="75"/>
      <c r="AY538" s="75"/>
      <c r="AZ538" s="75" t="s">
        <v>133</v>
      </c>
      <c r="BA538" s="75"/>
      <c r="BB538" s="75" t="s">
        <v>274</v>
      </c>
      <c r="BC538" s="75" t="s">
        <v>424</v>
      </c>
      <c r="BD538" s="75"/>
      <c r="BE538" s="75" t="s">
        <v>275</v>
      </c>
      <c r="BF538" s="75" t="s">
        <v>276</v>
      </c>
      <c r="BG538" s="75" t="s">
        <v>277</v>
      </c>
      <c r="BH538" s="75" t="s">
        <v>278</v>
      </c>
      <c r="BI538" s="75" t="s">
        <v>2024</v>
      </c>
      <c r="BJ538" s="75"/>
      <c r="BK538" s="75" t="s">
        <v>2454</v>
      </c>
      <c r="BL538" s="75" t="s">
        <v>2433</v>
      </c>
      <c r="BM538" s="75">
        <v>7735</v>
      </c>
      <c r="BN538" s="75"/>
      <c r="BO538" s="75"/>
      <c r="BP538" s="75"/>
      <c r="BQ538" s="75" t="s">
        <v>2413</v>
      </c>
      <c r="BR538" s="75" t="s">
        <v>2434</v>
      </c>
      <c r="BS538" s="75" t="s">
        <v>2427</v>
      </c>
      <c r="BT538" s="76" t="s">
        <v>690</v>
      </c>
      <c r="BU538" s="74" t="s">
        <v>1008</v>
      </c>
      <c r="BV538" s="74">
        <v>1317</v>
      </c>
      <c r="BW538" s="74">
        <v>1318</v>
      </c>
      <c r="BX538" s="74"/>
      <c r="BY538" s="75" t="s">
        <v>143</v>
      </c>
      <c r="BZ538" s="75"/>
      <c r="CA538" s="75"/>
      <c r="CB538" s="75"/>
      <c r="CC538" s="75"/>
      <c r="CD538" s="75"/>
      <c r="CE538" s="75" t="s">
        <v>148</v>
      </c>
      <c r="CF538" s="77" t="s">
        <v>3150</v>
      </c>
      <c r="CG538" s="75" t="s">
        <v>280</v>
      </c>
      <c r="CH538" s="75" t="s">
        <v>1256</v>
      </c>
      <c r="CI538" s="75" t="s">
        <v>2228</v>
      </c>
      <c r="CJ538" s="75" t="s">
        <v>184</v>
      </c>
      <c r="CK538" s="74"/>
      <c r="CL538" s="75"/>
      <c r="CM538" s="75"/>
      <c r="CN538" s="75"/>
      <c r="CO538" s="77"/>
      <c r="CP538" s="77"/>
      <c r="CQ538" s="75"/>
      <c r="CR538" s="75" t="s">
        <v>3149</v>
      </c>
      <c r="CS538" s="97"/>
      <c r="CT538" s="72"/>
      <c r="CU538" s="72" t="s">
        <v>2582</v>
      </c>
    </row>
    <row r="539" spans="1:99" s="80" customFormat="1" x14ac:dyDescent="0.25">
      <c r="A539" s="75" t="s">
        <v>3269</v>
      </c>
      <c r="B539" s="75" t="s">
        <v>2352</v>
      </c>
      <c r="C539" s="75" t="s">
        <v>879</v>
      </c>
      <c r="D539" s="75">
        <v>1280</v>
      </c>
      <c r="E539" s="72" t="s">
        <v>133</v>
      </c>
      <c r="F539" s="75" t="s">
        <v>1440</v>
      </c>
      <c r="G539" s="75"/>
      <c r="H539" s="75" t="s">
        <v>156</v>
      </c>
      <c r="I539" s="75" t="s">
        <v>1440</v>
      </c>
      <c r="J539" s="75">
        <v>17</v>
      </c>
      <c r="K539" s="75">
        <v>2025</v>
      </c>
      <c r="L539" s="75">
        <v>2</v>
      </c>
      <c r="M539" s="75">
        <v>7</v>
      </c>
      <c r="N539" s="103" t="s">
        <v>3226</v>
      </c>
      <c r="O539" s="75" t="s">
        <v>189</v>
      </c>
      <c r="P539" s="75" t="s">
        <v>3282</v>
      </c>
      <c r="Q539" s="75">
        <v>2509</v>
      </c>
      <c r="R539" s="75">
        <v>1042</v>
      </c>
      <c r="S539" s="75" t="s">
        <v>3011</v>
      </c>
      <c r="T539" s="75"/>
      <c r="U539" s="75" t="s">
        <v>2280</v>
      </c>
      <c r="V539" s="75"/>
      <c r="W539" s="75"/>
      <c r="X539" s="75" t="s">
        <v>2387</v>
      </c>
      <c r="Y539" s="75"/>
      <c r="Z539" s="75"/>
      <c r="AA539" s="75"/>
      <c r="AB539" s="75"/>
      <c r="AC539" s="75" t="s">
        <v>255</v>
      </c>
      <c r="AD539" s="75" t="s">
        <v>2508</v>
      </c>
      <c r="AE539" s="74" t="s">
        <v>193</v>
      </c>
      <c r="AF539" s="74" t="s">
        <v>195</v>
      </c>
      <c r="AG539" s="75" t="s">
        <v>1162</v>
      </c>
      <c r="AH539" s="75" t="s">
        <v>195</v>
      </c>
      <c r="AI539" s="75" t="s">
        <v>3200</v>
      </c>
      <c r="AJ539" s="92" t="s">
        <v>3201</v>
      </c>
      <c r="AK539" s="75"/>
      <c r="AL539" s="75"/>
      <c r="AM539" s="75"/>
      <c r="AN539" s="75"/>
      <c r="AO539" s="75"/>
      <c r="AP539" s="75" t="s">
        <v>128</v>
      </c>
      <c r="AQ539" s="75" t="s">
        <v>163</v>
      </c>
      <c r="AR539" s="75" t="s">
        <v>198</v>
      </c>
      <c r="AS539" s="75" t="s">
        <v>2401</v>
      </c>
      <c r="AT539" s="75" t="s">
        <v>2177</v>
      </c>
      <c r="AU539" s="75" t="s">
        <v>3012</v>
      </c>
      <c r="AV539" s="75" t="s">
        <v>3012</v>
      </c>
      <c r="AW539" s="75" t="s">
        <v>3012</v>
      </c>
      <c r="AX539" s="75"/>
      <c r="AY539" s="75"/>
      <c r="AZ539" s="75" t="s">
        <v>133</v>
      </c>
      <c r="BA539" s="75"/>
      <c r="BB539" s="75" t="s">
        <v>274</v>
      </c>
      <c r="BC539" s="75" t="s">
        <v>424</v>
      </c>
      <c r="BD539" s="75"/>
      <c r="BE539" s="75" t="s">
        <v>275</v>
      </c>
      <c r="BF539" s="75" t="s">
        <v>276</v>
      </c>
      <c r="BG539" s="75" t="s">
        <v>277</v>
      </c>
      <c r="BH539" s="75" t="s">
        <v>278</v>
      </c>
      <c r="BI539" s="75" t="s">
        <v>2024</v>
      </c>
      <c r="BJ539" s="75"/>
      <c r="BK539" s="75" t="s">
        <v>2454</v>
      </c>
      <c r="BL539" s="75" t="s">
        <v>2433</v>
      </c>
      <c r="BM539" s="75">
        <v>7779</v>
      </c>
      <c r="BN539" s="75"/>
      <c r="BO539" s="75"/>
      <c r="BP539" s="75"/>
      <c r="BQ539" s="75" t="s">
        <v>2413</v>
      </c>
      <c r="BR539" s="75" t="s">
        <v>2434</v>
      </c>
      <c r="BS539" s="75" t="s">
        <v>2427</v>
      </c>
      <c r="BT539" s="76" t="s">
        <v>690</v>
      </c>
      <c r="BU539" s="74" t="s">
        <v>2053</v>
      </c>
      <c r="BV539" s="74">
        <v>1252</v>
      </c>
      <c r="BW539" s="74">
        <v>1253</v>
      </c>
      <c r="BX539" s="74"/>
      <c r="BY539" s="75" t="s">
        <v>143</v>
      </c>
      <c r="BZ539" s="75"/>
      <c r="CA539" s="75"/>
      <c r="CB539" s="75"/>
      <c r="CC539" s="75"/>
      <c r="CD539" s="75"/>
      <c r="CE539" s="75" t="s">
        <v>148</v>
      </c>
      <c r="CF539" s="77" t="s">
        <v>3284</v>
      </c>
      <c r="CG539" s="75" t="s">
        <v>280</v>
      </c>
      <c r="CH539" s="75" t="s">
        <v>1256</v>
      </c>
      <c r="CI539" s="75" t="s">
        <v>2228</v>
      </c>
      <c r="CJ539" s="75" t="s">
        <v>184</v>
      </c>
      <c r="CK539" s="74"/>
      <c r="CL539" s="75"/>
      <c r="CM539" s="75"/>
      <c r="CN539" s="75"/>
      <c r="CO539" s="77"/>
      <c r="CP539" s="77"/>
      <c r="CQ539" s="75"/>
      <c r="CR539" s="75" t="s">
        <v>3286</v>
      </c>
      <c r="CS539" s="97"/>
      <c r="CT539" s="72"/>
      <c r="CU539" s="72" t="s">
        <v>2582</v>
      </c>
    </row>
    <row r="540" spans="1:99" s="80" customFormat="1" x14ac:dyDescent="0.25">
      <c r="A540" s="75" t="s">
        <v>3270</v>
      </c>
      <c r="B540" s="75" t="s">
        <v>2352</v>
      </c>
      <c r="C540" s="75" t="s">
        <v>879</v>
      </c>
      <c r="D540" s="75">
        <v>1280</v>
      </c>
      <c r="E540" s="72" t="s">
        <v>133</v>
      </c>
      <c r="F540" s="75" t="s">
        <v>1440</v>
      </c>
      <c r="G540" s="75"/>
      <c r="H540" s="75" t="s">
        <v>156</v>
      </c>
      <c r="I540" s="75" t="s">
        <v>1440</v>
      </c>
      <c r="J540" s="75">
        <v>17</v>
      </c>
      <c r="K540" s="75">
        <v>2025</v>
      </c>
      <c r="L540" s="75">
        <v>2</v>
      </c>
      <c r="M540" s="75">
        <v>7</v>
      </c>
      <c r="N540" s="103" t="s">
        <v>3226</v>
      </c>
      <c r="O540" s="75" t="s">
        <v>189</v>
      </c>
      <c r="P540" s="75" t="s">
        <v>3283</v>
      </c>
      <c r="Q540" s="75">
        <v>2510</v>
      </c>
      <c r="R540" s="75">
        <v>1043</v>
      </c>
      <c r="S540" s="75" t="s">
        <v>3011</v>
      </c>
      <c r="T540" s="75"/>
      <c r="U540" s="75" t="s">
        <v>2280</v>
      </c>
      <c r="V540" s="75"/>
      <c r="W540" s="75"/>
      <c r="X540" s="75" t="s">
        <v>2387</v>
      </c>
      <c r="Y540" s="75"/>
      <c r="Z540" s="75"/>
      <c r="AA540" s="75"/>
      <c r="AB540" s="75"/>
      <c r="AC540" s="75" t="s">
        <v>255</v>
      </c>
      <c r="AD540" s="75" t="s">
        <v>2508</v>
      </c>
      <c r="AE540" s="74" t="s">
        <v>193</v>
      </c>
      <c r="AF540" s="74" t="s">
        <v>195</v>
      </c>
      <c r="AG540" s="75" t="s">
        <v>1162</v>
      </c>
      <c r="AH540" s="75" t="s">
        <v>195</v>
      </c>
      <c r="AI540" s="75" t="s">
        <v>3200</v>
      </c>
      <c r="AJ540" s="92" t="s">
        <v>3201</v>
      </c>
      <c r="AK540" s="75"/>
      <c r="AL540" s="75"/>
      <c r="AM540" s="75"/>
      <c r="AN540" s="75"/>
      <c r="AO540" s="75"/>
      <c r="AP540" s="75" t="s">
        <v>128</v>
      </c>
      <c r="AQ540" s="75" t="s">
        <v>163</v>
      </c>
      <c r="AR540" s="75" t="s">
        <v>198</v>
      </c>
      <c r="AS540" s="75" t="s">
        <v>2401</v>
      </c>
      <c r="AT540" s="75" t="s">
        <v>2177</v>
      </c>
      <c r="AU540" s="75" t="s">
        <v>3012</v>
      </c>
      <c r="AV540" s="75" t="s">
        <v>3012</v>
      </c>
      <c r="AW540" s="75" t="s">
        <v>3012</v>
      </c>
      <c r="AX540" s="75"/>
      <c r="AY540" s="75"/>
      <c r="AZ540" s="75" t="s">
        <v>133</v>
      </c>
      <c r="BA540" s="75"/>
      <c r="BB540" s="75" t="s">
        <v>274</v>
      </c>
      <c r="BC540" s="75" t="s">
        <v>424</v>
      </c>
      <c r="BD540" s="75"/>
      <c r="BE540" s="75" t="s">
        <v>275</v>
      </c>
      <c r="BF540" s="75" t="s">
        <v>276</v>
      </c>
      <c r="BG540" s="75" t="s">
        <v>277</v>
      </c>
      <c r="BH540" s="75" t="s">
        <v>278</v>
      </c>
      <c r="BI540" s="75" t="s">
        <v>2024</v>
      </c>
      <c r="BJ540" s="75"/>
      <c r="BK540" s="75" t="s">
        <v>2454</v>
      </c>
      <c r="BL540" s="75" t="s">
        <v>2433</v>
      </c>
      <c r="BM540" s="75">
        <v>7780</v>
      </c>
      <c r="BN540" s="75"/>
      <c r="BO540" s="75"/>
      <c r="BP540" s="75"/>
      <c r="BQ540" s="75" t="s">
        <v>2413</v>
      </c>
      <c r="BR540" s="75" t="s">
        <v>2434</v>
      </c>
      <c r="BS540" s="75" t="s">
        <v>2427</v>
      </c>
      <c r="BT540" s="76" t="s">
        <v>690</v>
      </c>
      <c r="BU540" s="74" t="s">
        <v>2053</v>
      </c>
      <c r="BV540" s="74">
        <v>1331</v>
      </c>
      <c r="BW540" s="74">
        <v>1332</v>
      </c>
      <c r="BX540" s="74"/>
      <c r="BY540" s="75" t="s">
        <v>143</v>
      </c>
      <c r="BZ540" s="75"/>
      <c r="CA540" s="75"/>
      <c r="CB540" s="75"/>
      <c r="CC540" s="75"/>
      <c r="CD540" s="75"/>
      <c r="CE540" s="75" t="s">
        <v>148</v>
      </c>
      <c r="CF540" s="77" t="s">
        <v>3285</v>
      </c>
      <c r="CG540" s="75" t="s">
        <v>280</v>
      </c>
      <c r="CH540" s="75" t="s">
        <v>1256</v>
      </c>
      <c r="CI540" s="75" t="s">
        <v>2228</v>
      </c>
      <c r="CJ540" s="75" t="s">
        <v>184</v>
      </c>
      <c r="CK540" s="74"/>
      <c r="CL540" s="75"/>
      <c r="CM540" s="75"/>
      <c r="CN540" s="75"/>
      <c r="CO540" s="77"/>
      <c r="CP540" s="77"/>
      <c r="CQ540" s="75"/>
      <c r="CR540" s="75" t="s">
        <v>3286</v>
      </c>
      <c r="CS540" s="97"/>
      <c r="CT540" s="72"/>
      <c r="CU540" s="72" t="s">
        <v>2582</v>
      </c>
    </row>
    <row r="541" spans="1:99" x14ac:dyDescent="0.25">
      <c r="CF541" s="2"/>
    </row>
    <row r="542" spans="1:99" x14ac:dyDescent="0.25">
      <c r="CF542" s="2"/>
    </row>
    <row r="543" spans="1:99" x14ac:dyDescent="0.25">
      <c r="CF543" s="2"/>
    </row>
    <row r="544" spans="1:99" x14ac:dyDescent="0.25">
      <c r="CF544" s="2"/>
    </row>
    <row r="545" spans="1:99" x14ac:dyDescent="0.25">
      <c r="CF545" s="2"/>
    </row>
    <row r="546" spans="1:99" x14ac:dyDescent="0.25">
      <c r="CF546" s="2"/>
    </row>
    <row r="547" spans="1:99" s="35" customFormat="1" x14ac:dyDescent="0.25">
      <c r="A547" s="35" t="s">
        <v>1493</v>
      </c>
      <c r="B547" s="36" t="s">
        <v>1494</v>
      </c>
      <c r="E547" s="140"/>
      <c r="N547" s="36"/>
      <c r="BT547" s="37"/>
      <c r="CF547" s="36"/>
      <c r="CO547" s="36"/>
      <c r="CP547" s="36"/>
      <c r="CS547" s="38"/>
    </row>
    <row r="548" spans="1:99" s="35" customFormat="1" x14ac:dyDescent="0.25">
      <c r="A548" s="35" t="s">
        <v>1495</v>
      </c>
      <c r="B548" s="36" t="s">
        <v>2544</v>
      </c>
      <c r="E548" s="140"/>
      <c r="N548" s="36"/>
      <c r="BT548" s="37"/>
      <c r="CF548" s="36"/>
      <c r="CO548" s="36"/>
      <c r="CP548" s="36"/>
      <c r="CS548" s="38"/>
    </row>
    <row r="549" spans="1:99" s="18" customFormat="1" x14ac:dyDescent="0.25">
      <c r="A549" s="18" t="s">
        <v>1496</v>
      </c>
      <c r="B549" s="18" t="s">
        <v>2352</v>
      </c>
      <c r="D549" s="18">
        <v>1250</v>
      </c>
      <c r="E549" s="72" t="s">
        <v>133</v>
      </c>
      <c r="F549" s="18" t="s">
        <v>3121</v>
      </c>
      <c r="G549" s="18" t="s">
        <v>1497</v>
      </c>
      <c r="H549" s="18" t="s">
        <v>223</v>
      </c>
      <c r="I549" s="18" t="s">
        <v>224</v>
      </c>
      <c r="J549" s="18">
        <v>25</v>
      </c>
      <c r="K549" s="18">
        <v>2001</v>
      </c>
      <c r="L549" s="18">
        <v>1</v>
      </c>
      <c r="M549" s="18">
        <v>4</v>
      </c>
      <c r="N549" s="19" t="s">
        <v>2502</v>
      </c>
      <c r="O549" s="18" t="s">
        <v>121</v>
      </c>
      <c r="Q549" s="18">
        <v>2040</v>
      </c>
      <c r="R549" s="18">
        <v>11</v>
      </c>
      <c r="T549" s="18" t="s">
        <v>1498</v>
      </c>
      <c r="U549" s="18" t="s">
        <v>123</v>
      </c>
      <c r="AC549" s="18" t="s">
        <v>255</v>
      </c>
      <c r="AE549" s="18" t="s">
        <v>256</v>
      </c>
      <c r="AG549" s="18" t="s">
        <v>256</v>
      </c>
      <c r="AI549" s="18" t="s">
        <v>256</v>
      </c>
      <c r="AQ549" s="18" t="s">
        <v>129</v>
      </c>
      <c r="AR549" s="18" t="s">
        <v>164</v>
      </c>
      <c r="AS549" s="18" t="s">
        <v>131</v>
      </c>
      <c r="AT549" s="18" t="s">
        <v>257</v>
      </c>
      <c r="AU549" s="27" t="s">
        <v>258</v>
      </c>
      <c r="AV549" s="27" t="s">
        <v>258</v>
      </c>
      <c r="AW549" s="27" t="s">
        <v>258</v>
      </c>
      <c r="BE549" s="18" t="s">
        <v>135</v>
      </c>
      <c r="BF549" s="18" t="s">
        <v>136</v>
      </c>
      <c r="BG549" s="18" t="s">
        <v>137</v>
      </c>
      <c r="BL549" s="18" t="s">
        <v>177</v>
      </c>
      <c r="BT549" s="21"/>
      <c r="BY549" s="18" t="s">
        <v>166</v>
      </c>
      <c r="BZ549" s="18">
        <v>4</v>
      </c>
      <c r="CB549" s="18" t="s">
        <v>145</v>
      </c>
      <c r="CE549" s="18" t="s">
        <v>148</v>
      </c>
      <c r="CF549" s="19"/>
      <c r="CO549" s="19"/>
      <c r="CP549" s="19"/>
      <c r="CR549" s="18" t="s">
        <v>2501</v>
      </c>
      <c r="CS549" s="22"/>
      <c r="CU549" s="18" t="s">
        <v>2503</v>
      </c>
    </row>
    <row r="550" spans="1:99" s="27" customFormat="1" x14ac:dyDescent="0.25">
      <c r="A550" s="27" t="s">
        <v>1499</v>
      </c>
      <c r="B550" s="27" t="s">
        <v>2352</v>
      </c>
      <c r="D550" s="27">
        <v>1250</v>
      </c>
      <c r="E550" s="72" t="s">
        <v>133</v>
      </c>
      <c r="F550" s="27" t="s">
        <v>1500</v>
      </c>
      <c r="H550" s="27" t="s">
        <v>270</v>
      </c>
      <c r="J550" s="27">
        <v>9</v>
      </c>
      <c r="K550" s="27">
        <v>2002</v>
      </c>
      <c r="L550" s="27">
        <v>1</v>
      </c>
      <c r="M550" s="27">
        <v>4</v>
      </c>
      <c r="N550" s="31" t="s">
        <v>1501</v>
      </c>
      <c r="O550" s="27" t="s">
        <v>121</v>
      </c>
      <c r="T550" s="27" t="s">
        <v>1498</v>
      </c>
      <c r="AC550" s="27" t="s">
        <v>255</v>
      </c>
      <c r="AE550" s="27" t="s">
        <v>256</v>
      </c>
      <c r="AG550" s="27" t="s">
        <v>256</v>
      </c>
      <c r="AI550" s="27" t="s">
        <v>256</v>
      </c>
      <c r="AQ550" s="27" t="s">
        <v>129</v>
      </c>
      <c r="AR550" s="27" t="s">
        <v>164</v>
      </c>
      <c r="AS550" s="27" t="s">
        <v>131</v>
      </c>
      <c r="AU550" s="27" t="s">
        <v>258</v>
      </c>
      <c r="AV550" s="27" t="s">
        <v>258</v>
      </c>
      <c r="AW550" s="27" t="s">
        <v>258</v>
      </c>
      <c r="BL550" s="27" t="s">
        <v>2777</v>
      </c>
      <c r="BM550" s="27">
        <v>2501</v>
      </c>
      <c r="BT550" s="32"/>
      <c r="BY550" s="27" t="s">
        <v>166</v>
      </c>
      <c r="BZ550" s="27">
        <v>4</v>
      </c>
      <c r="CB550" s="27" t="s">
        <v>145</v>
      </c>
      <c r="CE550" s="27" t="s">
        <v>148</v>
      </c>
      <c r="CF550" s="31"/>
      <c r="CO550" s="31"/>
      <c r="CP550" s="31"/>
      <c r="CS550" s="33"/>
      <c r="CU550" s="27" t="s">
        <v>2743</v>
      </c>
    </row>
    <row r="551" spans="1:99" s="35" customFormat="1" x14ac:dyDescent="0.25">
      <c r="A551" s="35" t="s">
        <v>1502</v>
      </c>
      <c r="B551" s="36" t="s">
        <v>1522</v>
      </c>
      <c r="E551" s="140"/>
      <c r="N551" s="36"/>
      <c r="BT551" s="37"/>
      <c r="CF551" s="36"/>
      <c r="CO551" s="36"/>
      <c r="CP551" s="36"/>
      <c r="CS551" s="38"/>
    </row>
    <row r="552" spans="1:99" s="27" customFormat="1" x14ac:dyDescent="0.25">
      <c r="A552" s="101" t="s">
        <v>1503</v>
      </c>
      <c r="B552" s="27" t="s">
        <v>2352</v>
      </c>
      <c r="D552" s="27">
        <v>1250</v>
      </c>
      <c r="E552" s="72" t="s">
        <v>133</v>
      </c>
      <c r="F552" s="27" t="s">
        <v>1504</v>
      </c>
      <c r="G552" s="27" t="s">
        <v>1505</v>
      </c>
      <c r="H552" s="27" t="s">
        <v>223</v>
      </c>
      <c r="I552" s="27" t="s">
        <v>224</v>
      </c>
      <c r="J552" s="27">
        <v>49</v>
      </c>
      <c r="K552" s="27">
        <v>2002</v>
      </c>
      <c r="L552" s="27">
        <v>1</v>
      </c>
      <c r="M552" s="27">
        <v>4</v>
      </c>
      <c r="N552" s="31" t="s">
        <v>622</v>
      </c>
      <c r="O552" s="27" t="s">
        <v>121</v>
      </c>
      <c r="P552" s="27" t="s">
        <v>319</v>
      </c>
      <c r="Q552" s="27">
        <v>1725</v>
      </c>
      <c r="R552" s="27">
        <v>706</v>
      </c>
      <c r="T552" s="27" t="s">
        <v>1498</v>
      </c>
      <c r="U552" s="27" t="s">
        <v>124</v>
      </c>
      <c r="X552" s="27" t="s">
        <v>215</v>
      </c>
      <c r="Y552" s="27" t="s">
        <v>215</v>
      </c>
      <c r="AC552" s="27" t="s">
        <v>255</v>
      </c>
      <c r="AE552" s="18" t="s">
        <v>256</v>
      </c>
      <c r="AF552" s="18"/>
      <c r="AG552" s="18" t="s">
        <v>256</v>
      </c>
      <c r="AH552" s="18"/>
      <c r="AI552" s="18" t="s">
        <v>256</v>
      </c>
      <c r="AP552" s="27" t="s">
        <v>128</v>
      </c>
      <c r="AQ552" s="27" t="s">
        <v>129</v>
      </c>
      <c r="AR552" s="27" t="s">
        <v>164</v>
      </c>
      <c r="AS552" s="27" t="s">
        <v>131</v>
      </c>
      <c r="AT552" s="27" t="s">
        <v>257</v>
      </c>
      <c r="AU552" s="27" t="s">
        <v>258</v>
      </c>
      <c r="AV552" s="27" t="s">
        <v>258</v>
      </c>
      <c r="AW552" s="27" t="s">
        <v>258</v>
      </c>
      <c r="BC552" s="27" t="s">
        <v>133</v>
      </c>
      <c r="BE552" s="27" t="s">
        <v>135</v>
      </c>
      <c r="BF552" s="27" t="s">
        <v>136</v>
      </c>
      <c r="BG552" s="27" t="s">
        <v>137</v>
      </c>
      <c r="BI552" s="27" t="s">
        <v>138</v>
      </c>
      <c r="BL552" s="27" t="s">
        <v>260</v>
      </c>
      <c r="BM552" s="27">
        <v>1034</v>
      </c>
      <c r="BT552" s="32"/>
      <c r="BZ552" s="27">
        <v>4</v>
      </c>
      <c r="CB552" s="27" t="s">
        <v>145</v>
      </c>
      <c r="CE552" s="18" t="s">
        <v>148</v>
      </c>
      <c r="CF552" s="19"/>
      <c r="CO552" s="31"/>
      <c r="CP552" s="31"/>
      <c r="CR552" s="27" t="s">
        <v>1506</v>
      </c>
      <c r="CS552" s="33"/>
      <c r="CU552" s="27" t="s">
        <v>1507</v>
      </c>
    </row>
    <row r="553" spans="1:99" s="26" customFormat="1" x14ac:dyDescent="0.25">
      <c r="A553" s="26" t="s">
        <v>1508</v>
      </c>
      <c r="B553" s="26" t="s">
        <v>2352</v>
      </c>
      <c r="D553" s="26">
        <v>1250</v>
      </c>
      <c r="E553" s="72" t="s">
        <v>133</v>
      </c>
      <c r="F553" s="26" t="s">
        <v>1509</v>
      </c>
      <c r="G553" s="26" t="s">
        <v>1510</v>
      </c>
      <c r="H553" s="26" t="s">
        <v>621</v>
      </c>
      <c r="I553" s="26" t="s">
        <v>224</v>
      </c>
      <c r="J553" s="26">
        <v>41</v>
      </c>
      <c r="K553" s="26">
        <v>2003</v>
      </c>
      <c r="L553" s="26">
        <v>1</v>
      </c>
      <c r="M553" s="26">
        <v>4</v>
      </c>
      <c r="N553" s="28" t="s">
        <v>469</v>
      </c>
      <c r="O553" s="26" t="s">
        <v>121</v>
      </c>
      <c r="P553" s="26" t="s">
        <v>1511</v>
      </c>
      <c r="T553" s="26" t="s">
        <v>1498</v>
      </c>
      <c r="U553" s="26" t="s">
        <v>123</v>
      </c>
      <c r="X553" s="26" t="s">
        <v>215</v>
      </c>
      <c r="Y553" s="26" t="s">
        <v>215</v>
      </c>
      <c r="Z553" s="26" t="s">
        <v>216</v>
      </c>
      <c r="AC553" s="26" t="s">
        <v>255</v>
      </c>
      <c r="AE553" s="18" t="s">
        <v>256</v>
      </c>
      <c r="AF553" s="18"/>
      <c r="AG553" s="18" t="s">
        <v>256</v>
      </c>
      <c r="AH553" s="18"/>
      <c r="AI553" s="18" t="s">
        <v>256</v>
      </c>
      <c r="AL553" s="26" t="s">
        <v>330</v>
      </c>
      <c r="AP553" s="26" t="s">
        <v>128</v>
      </c>
      <c r="AQ553" s="26" t="s">
        <v>129</v>
      </c>
      <c r="AR553" s="26" t="s">
        <v>164</v>
      </c>
      <c r="AS553" s="26" t="s">
        <v>131</v>
      </c>
      <c r="AT553" s="26" t="s">
        <v>257</v>
      </c>
      <c r="AU553" s="26" t="s">
        <v>258</v>
      </c>
      <c r="AV553" s="26" t="s">
        <v>258</v>
      </c>
      <c r="AW553" s="26" t="s">
        <v>258</v>
      </c>
      <c r="BE553" s="26" t="s">
        <v>135</v>
      </c>
      <c r="BF553" s="26" t="s">
        <v>136</v>
      </c>
      <c r="BG553" s="26" t="s">
        <v>137</v>
      </c>
      <c r="BI553" s="26" t="s">
        <v>138</v>
      </c>
      <c r="BL553" s="26" t="s">
        <v>332</v>
      </c>
      <c r="BM553" s="26">
        <v>3010</v>
      </c>
      <c r="BN553" s="26">
        <v>9180</v>
      </c>
      <c r="BR553" s="26" t="s">
        <v>332</v>
      </c>
      <c r="BT553" s="29"/>
      <c r="BY553" s="26" t="s">
        <v>143</v>
      </c>
      <c r="BZ553" s="26">
        <v>4</v>
      </c>
      <c r="CB553" s="26" t="s">
        <v>145</v>
      </c>
      <c r="CE553" s="18" t="s">
        <v>148</v>
      </c>
      <c r="CF553" s="19"/>
      <c r="CO553" s="28"/>
      <c r="CP553" s="28"/>
      <c r="CR553" s="26" t="s">
        <v>1512</v>
      </c>
      <c r="CS553" s="30"/>
      <c r="CU553" s="26" t="s">
        <v>889</v>
      </c>
    </row>
    <row r="554" spans="1:99" s="80" customFormat="1" x14ac:dyDescent="0.25">
      <c r="A554" s="72" t="s">
        <v>1513</v>
      </c>
      <c r="B554" s="72" t="s">
        <v>2352</v>
      </c>
      <c r="C554" s="72"/>
      <c r="D554" s="72">
        <v>1250</v>
      </c>
      <c r="E554" s="72" t="s">
        <v>133</v>
      </c>
      <c r="F554" s="108" t="s">
        <v>1514</v>
      </c>
      <c r="G554" s="108" t="s">
        <v>1515</v>
      </c>
      <c r="H554" s="92" t="s">
        <v>401</v>
      </c>
      <c r="I554" s="72" t="s">
        <v>224</v>
      </c>
      <c r="J554" s="72"/>
      <c r="K554" s="72"/>
      <c r="L554" s="72">
        <v>1</v>
      </c>
      <c r="M554" s="72">
        <v>4</v>
      </c>
      <c r="N554" s="73"/>
      <c r="O554" s="72" t="s">
        <v>121</v>
      </c>
      <c r="P554" s="72"/>
      <c r="Q554" s="72">
        <v>1719</v>
      </c>
      <c r="R554" s="72"/>
      <c r="S554" s="72"/>
      <c r="T554" s="72"/>
      <c r="U554" s="72"/>
      <c r="V554" s="72"/>
      <c r="W554" s="72"/>
      <c r="X554" s="72"/>
      <c r="Y554" s="72"/>
      <c r="Z554" s="72"/>
      <c r="AA554" s="72"/>
      <c r="AB554" s="72"/>
      <c r="AC554" s="74" t="s">
        <v>255</v>
      </c>
      <c r="AD554" s="74"/>
      <c r="AE554" s="92" t="s">
        <v>256</v>
      </c>
      <c r="AF554" s="92"/>
      <c r="AG554" s="92" t="s">
        <v>256</v>
      </c>
      <c r="AH554" s="92"/>
      <c r="AI554" s="92" t="s">
        <v>256</v>
      </c>
      <c r="AJ554" s="72"/>
      <c r="AK554" s="72"/>
      <c r="AL554" s="72"/>
      <c r="AM554" s="72"/>
      <c r="AN554" s="72"/>
      <c r="AO554" s="72"/>
      <c r="AP554" s="72"/>
      <c r="AQ554" s="72"/>
      <c r="AR554" s="72"/>
      <c r="AS554" s="72"/>
      <c r="AT554" s="72"/>
      <c r="AU554" s="72"/>
      <c r="AV554" s="72"/>
      <c r="AW554" s="72"/>
      <c r="AX554" s="72"/>
      <c r="AY554" s="72"/>
      <c r="AZ554" s="72"/>
      <c r="BA554" s="72"/>
      <c r="BB554" s="72"/>
      <c r="BC554" s="72"/>
      <c r="BD554" s="72"/>
      <c r="BE554" s="72"/>
      <c r="BF554" s="72"/>
      <c r="BG554" s="72"/>
      <c r="BH554" s="72"/>
      <c r="BI554" s="72"/>
      <c r="BJ554" s="72"/>
      <c r="BK554" s="72"/>
      <c r="BL554" s="72"/>
      <c r="BM554" s="72"/>
      <c r="BN554" s="72"/>
      <c r="BO554" s="72"/>
      <c r="BP554" s="72"/>
      <c r="BQ554" s="72"/>
      <c r="BR554" s="72"/>
      <c r="BS554" s="72"/>
      <c r="BT554" s="109"/>
      <c r="BU554" s="72"/>
      <c r="BV554" s="72"/>
      <c r="BW554" s="72"/>
      <c r="BX554" s="72"/>
      <c r="BY554" s="72"/>
      <c r="BZ554" s="72"/>
      <c r="CA554" s="72"/>
      <c r="CB554" s="92" t="s">
        <v>145</v>
      </c>
      <c r="CC554" s="72"/>
      <c r="CD554" s="72"/>
      <c r="CE554" s="92" t="s">
        <v>148</v>
      </c>
      <c r="CF554" s="93"/>
      <c r="CG554" s="72"/>
      <c r="CH554" s="72"/>
      <c r="CI554" s="72"/>
      <c r="CJ554" s="72"/>
      <c r="CK554" s="72"/>
      <c r="CL554" s="72"/>
      <c r="CM554" s="72"/>
      <c r="CN554" s="72"/>
      <c r="CO554" s="73"/>
      <c r="CP554" s="73"/>
      <c r="CQ554" s="72"/>
      <c r="CR554" s="72"/>
      <c r="CS554" s="97"/>
      <c r="CT554" s="72"/>
      <c r="CU554" s="72"/>
    </row>
    <row r="555" spans="1:99" s="92" customFormat="1" x14ac:dyDescent="0.25">
      <c r="A555" s="92" t="s">
        <v>1516</v>
      </c>
      <c r="B555" s="92" t="s">
        <v>1517</v>
      </c>
      <c r="E555" s="72" t="s">
        <v>133</v>
      </c>
      <c r="F555" s="92" t="s">
        <v>1518</v>
      </c>
      <c r="H555" s="92" t="s">
        <v>1519</v>
      </c>
      <c r="J555" s="92">
        <v>27</v>
      </c>
      <c r="K555" s="92">
        <v>2004</v>
      </c>
      <c r="L555" s="92">
        <v>1</v>
      </c>
      <c r="M555" s="92">
        <v>4</v>
      </c>
      <c r="N555" s="93" t="s">
        <v>582</v>
      </c>
      <c r="O555" s="94" t="s">
        <v>486</v>
      </c>
      <c r="P555" s="92" t="s">
        <v>1520</v>
      </c>
      <c r="Q555" s="92">
        <v>1132</v>
      </c>
      <c r="R555" s="92">
        <v>113</v>
      </c>
      <c r="U555" s="92" t="s">
        <v>123</v>
      </c>
      <c r="X555" s="92" t="s">
        <v>215</v>
      </c>
      <c r="Y555" s="92" t="s">
        <v>215</v>
      </c>
      <c r="AP555" s="92" t="s">
        <v>128</v>
      </c>
      <c r="AQ555" s="92" t="s">
        <v>129</v>
      </c>
      <c r="AR555" s="92" t="s">
        <v>198</v>
      </c>
      <c r="AS555" s="92" t="s">
        <v>487</v>
      </c>
      <c r="AT555" s="94" t="s">
        <v>257</v>
      </c>
      <c r="AU555" s="94" t="s">
        <v>258</v>
      </c>
      <c r="AV555" s="94" t="s">
        <v>258</v>
      </c>
      <c r="AW555" s="94" t="s">
        <v>258</v>
      </c>
      <c r="AZ555" s="92" t="s">
        <v>133</v>
      </c>
      <c r="BC555" s="92" t="s">
        <v>133</v>
      </c>
      <c r="BE555" s="94" t="s">
        <v>135</v>
      </c>
      <c r="BF555" s="94" t="s">
        <v>136</v>
      </c>
      <c r="BG555" s="94" t="s">
        <v>137</v>
      </c>
      <c r="BH555" s="92" t="s">
        <v>133</v>
      </c>
      <c r="BI555" s="94" t="s">
        <v>138</v>
      </c>
      <c r="BL555" s="92" t="s">
        <v>332</v>
      </c>
      <c r="BM555" s="92">
        <v>3069</v>
      </c>
      <c r="BN555" s="92">
        <v>9201</v>
      </c>
      <c r="BR555" s="92" t="s">
        <v>332</v>
      </c>
      <c r="BT555" s="96"/>
      <c r="BY555" s="92" t="s">
        <v>143</v>
      </c>
      <c r="BZ555" s="92">
        <v>4</v>
      </c>
      <c r="CB555" s="92" t="s">
        <v>145</v>
      </c>
      <c r="CE555" s="92" t="s">
        <v>148</v>
      </c>
      <c r="CF555" s="93"/>
      <c r="CO555" s="93"/>
      <c r="CP555" s="93"/>
      <c r="CR555" s="100" t="s">
        <v>2452</v>
      </c>
      <c r="CS555" s="95"/>
      <c r="CU555" s="94" t="s">
        <v>2453</v>
      </c>
    </row>
    <row r="556" spans="1:99" s="35" customFormat="1" x14ac:dyDescent="0.25">
      <c r="A556" s="35" t="s">
        <v>1521</v>
      </c>
      <c r="B556" s="36" t="s">
        <v>1522</v>
      </c>
      <c r="E556" s="140"/>
      <c r="N556" s="36"/>
      <c r="BT556" s="37"/>
      <c r="CF556" s="36"/>
      <c r="CO556" s="36"/>
      <c r="CP556" s="36"/>
      <c r="CS556" s="38"/>
    </row>
    <row r="557" spans="1:99" s="18" customFormat="1" x14ac:dyDescent="0.25">
      <c r="A557" s="18" t="s">
        <v>2763</v>
      </c>
      <c r="C557" s="18" t="s">
        <v>879</v>
      </c>
      <c r="D557" s="18">
        <v>1280</v>
      </c>
      <c r="E557" s="72" t="s">
        <v>2485</v>
      </c>
      <c r="F557" s="18" t="s">
        <v>1523</v>
      </c>
      <c r="G557" s="18" t="s">
        <v>1524</v>
      </c>
      <c r="H557" s="18" t="s">
        <v>1525</v>
      </c>
      <c r="I557" s="18" t="s">
        <v>224</v>
      </c>
      <c r="J557" s="18">
        <v>9</v>
      </c>
      <c r="K557" s="18">
        <v>2009</v>
      </c>
      <c r="L557" s="18">
        <v>1</v>
      </c>
      <c r="M557" s="18">
        <v>4</v>
      </c>
      <c r="N557" s="19" t="s">
        <v>1526</v>
      </c>
      <c r="O557" s="18" t="s">
        <v>486</v>
      </c>
      <c r="P557" s="18" t="s">
        <v>1527</v>
      </c>
      <c r="Q557" s="18">
        <v>906</v>
      </c>
      <c r="R557" s="18">
        <v>391</v>
      </c>
      <c r="T557" s="18" t="s">
        <v>1528</v>
      </c>
      <c r="U557" s="18" t="s">
        <v>1528</v>
      </c>
      <c r="V557" s="18" t="s">
        <v>1528</v>
      </c>
      <c r="W557" s="18" t="s">
        <v>1528</v>
      </c>
      <c r="X557" s="18" t="s">
        <v>865</v>
      </c>
      <c r="AC557" s="18" t="s">
        <v>255</v>
      </c>
      <c r="AE557" s="18" t="s">
        <v>256</v>
      </c>
      <c r="AG557" s="18" t="s">
        <v>793</v>
      </c>
      <c r="AI557" s="18" t="s">
        <v>196</v>
      </c>
      <c r="AP557" s="18" t="s">
        <v>128</v>
      </c>
      <c r="AQ557" s="18" t="s">
        <v>129</v>
      </c>
      <c r="AR557" s="18" t="s">
        <v>198</v>
      </c>
      <c r="AS557" s="18" t="s">
        <v>636</v>
      </c>
      <c r="AT557" s="18" t="s">
        <v>294</v>
      </c>
      <c r="AU557" s="18" t="s">
        <v>201</v>
      </c>
      <c r="AV557" s="18" t="s">
        <v>201</v>
      </c>
      <c r="AW557" s="18" t="s">
        <v>201</v>
      </c>
      <c r="AX557" s="18" t="s">
        <v>294</v>
      </c>
      <c r="AY557" s="18" t="s">
        <v>294</v>
      </c>
      <c r="BB557" s="18" t="s">
        <v>229</v>
      </c>
      <c r="BE557" s="18" t="s">
        <v>275</v>
      </c>
      <c r="BF557" s="18" t="s">
        <v>719</v>
      </c>
      <c r="BG557" s="18" t="s">
        <v>720</v>
      </c>
      <c r="BH557" s="18" t="s">
        <v>278</v>
      </c>
      <c r="BK557" s="18" t="s">
        <v>259</v>
      </c>
      <c r="BL557" s="18" t="s">
        <v>139</v>
      </c>
      <c r="BM557" s="18">
        <v>5002</v>
      </c>
      <c r="BQ557" s="18" t="s">
        <v>2411</v>
      </c>
      <c r="BR557" s="18" t="s">
        <v>139</v>
      </c>
      <c r="BS557" s="18" t="s">
        <v>279</v>
      </c>
      <c r="BT557" s="21" t="s">
        <v>907</v>
      </c>
      <c r="BU557" s="18" t="s">
        <v>562</v>
      </c>
      <c r="BY557" s="18" t="s">
        <v>143</v>
      </c>
      <c r="BZ557" s="18">
        <v>4</v>
      </c>
      <c r="CA557" s="18" t="s">
        <v>144</v>
      </c>
      <c r="CB557" s="18" t="s">
        <v>145</v>
      </c>
      <c r="CE557" s="18" t="s">
        <v>148</v>
      </c>
      <c r="CF557" s="19"/>
      <c r="CG557" s="18" t="s">
        <v>280</v>
      </c>
      <c r="CO557" s="19"/>
      <c r="CP557" s="19"/>
      <c r="CR557" s="18" t="s">
        <v>1529</v>
      </c>
      <c r="CS557" s="22"/>
      <c r="CU557" s="18" t="s">
        <v>889</v>
      </c>
    </row>
    <row r="558" spans="1:99" x14ac:dyDescent="0.25">
      <c r="CF558" s="2"/>
    </row>
    <row r="559" spans="1:99" x14ac:dyDescent="0.25">
      <c r="A559" s="1" t="s">
        <v>1530</v>
      </c>
      <c r="B559" s="1" t="s">
        <v>1531</v>
      </c>
      <c r="E559" s="1" t="s">
        <v>133</v>
      </c>
      <c r="I559" s="1" t="s">
        <v>946</v>
      </c>
      <c r="L559" s="1">
        <v>1</v>
      </c>
      <c r="O559" s="1" t="s">
        <v>121</v>
      </c>
      <c r="AR559" s="18" t="s">
        <v>130</v>
      </c>
      <c r="AS559" s="18" t="s">
        <v>131</v>
      </c>
      <c r="CB559" s="18" t="s">
        <v>145</v>
      </c>
      <c r="CE559" s="18" t="s">
        <v>148</v>
      </c>
      <c r="CF559" s="19"/>
    </row>
    <row r="560" spans="1:99" x14ac:dyDescent="0.25">
      <c r="A560" s="1" t="s">
        <v>1532</v>
      </c>
      <c r="B560" s="1" t="s">
        <v>1531</v>
      </c>
      <c r="E560" s="1" t="s">
        <v>133</v>
      </c>
      <c r="I560" s="1" t="s">
        <v>946</v>
      </c>
      <c r="L560" s="1">
        <v>1</v>
      </c>
      <c r="O560" s="1" t="s">
        <v>121</v>
      </c>
      <c r="AR560" s="18" t="s">
        <v>130</v>
      </c>
      <c r="AS560" s="18" t="s">
        <v>131</v>
      </c>
      <c r="CB560" s="18" t="s">
        <v>145</v>
      </c>
      <c r="CE560" s="18" t="s">
        <v>148</v>
      </c>
      <c r="CF560" s="19"/>
    </row>
    <row r="561" spans="1:97" x14ac:dyDescent="0.25">
      <c r="A561" s="1" t="s">
        <v>1533</v>
      </c>
      <c r="B561" s="1" t="s">
        <v>1531</v>
      </c>
      <c r="E561" s="1" t="s">
        <v>133</v>
      </c>
      <c r="I561" s="1" t="s">
        <v>946</v>
      </c>
      <c r="L561" s="1">
        <v>1</v>
      </c>
      <c r="O561" s="1" t="s">
        <v>121</v>
      </c>
      <c r="AR561" s="18" t="s">
        <v>130</v>
      </c>
      <c r="AS561" s="18" t="s">
        <v>131</v>
      </c>
      <c r="CB561" s="18" t="s">
        <v>145</v>
      </c>
      <c r="CE561" s="18" t="s">
        <v>148</v>
      </c>
      <c r="CF561" s="19"/>
    </row>
    <row r="562" spans="1:97" s="18" customFormat="1" x14ac:dyDescent="0.25">
      <c r="A562" s="18" t="s">
        <v>1534</v>
      </c>
      <c r="B562" s="18" t="s">
        <v>1531</v>
      </c>
      <c r="E562" s="72" t="s">
        <v>133</v>
      </c>
      <c r="F562" s="18" t="s">
        <v>1535</v>
      </c>
      <c r="G562" s="18" t="s">
        <v>1536</v>
      </c>
      <c r="H562" s="18" t="s">
        <v>401</v>
      </c>
      <c r="I562" s="18" t="s">
        <v>946</v>
      </c>
      <c r="K562" s="18">
        <v>1999</v>
      </c>
      <c r="L562" s="18">
        <v>1</v>
      </c>
      <c r="N562" s="19" t="s">
        <v>1537</v>
      </c>
      <c r="O562" s="18" t="s">
        <v>121</v>
      </c>
      <c r="Q562" s="18">
        <v>402</v>
      </c>
      <c r="R562" s="18" t="s">
        <v>278</v>
      </c>
      <c r="AR562" s="18" t="s">
        <v>130</v>
      </c>
      <c r="AS562" s="18" t="s">
        <v>131</v>
      </c>
      <c r="BL562" s="18" t="s">
        <v>1538</v>
      </c>
      <c r="BM562" s="18">
        <v>3051</v>
      </c>
      <c r="BN562" s="18">
        <v>9184</v>
      </c>
      <c r="BT562" s="21"/>
      <c r="BY562" s="18" t="s">
        <v>143</v>
      </c>
      <c r="BZ562" s="18">
        <v>4</v>
      </c>
      <c r="CB562" s="18" t="s">
        <v>145</v>
      </c>
      <c r="CE562" s="18" t="s">
        <v>148</v>
      </c>
      <c r="CF562" s="19"/>
      <c r="CO562" s="19"/>
      <c r="CP562" s="19"/>
      <c r="CS562" s="22"/>
    </row>
    <row r="563" spans="1:97" s="18" customFormat="1" x14ac:dyDescent="0.25">
      <c r="A563" s="18" t="s">
        <v>1539</v>
      </c>
      <c r="B563" s="18" t="s">
        <v>1531</v>
      </c>
      <c r="E563" s="72" t="s">
        <v>133</v>
      </c>
      <c r="F563" s="18" t="s">
        <v>3180</v>
      </c>
      <c r="G563" s="18" t="s">
        <v>3181</v>
      </c>
      <c r="H563" s="18" t="s">
        <v>621</v>
      </c>
      <c r="I563" s="18" t="s">
        <v>946</v>
      </c>
      <c r="L563" s="18">
        <v>1</v>
      </c>
      <c r="N563" s="19"/>
      <c r="O563" s="18" t="s">
        <v>121</v>
      </c>
      <c r="Q563" s="18">
        <v>801</v>
      </c>
      <c r="AR563" s="18" t="s">
        <v>130</v>
      </c>
      <c r="AS563" s="18" t="s">
        <v>131</v>
      </c>
      <c r="BT563" s="21"/>
      <c r="CB563" s="18" t="s">
        <v>145</v>
      </c>
      <c r="CE563" s="18" t="s">
        <v>148</v>
      </c>
      <c r="CF563" s="19"/>
      <c r="CO563" s="19"/>
      <c r="CP563" s="19"/>
      <c r="CS563" s="22"/>
    </row>
    <row r="564" spans="1:97" s="18" customFormat="1" x14ac:dyDescent="0.25">
      <c r="A564" s="18" t="s">
        <v>1540</v>
      </c>
      <c r="B564" s="18" t="s">
        <v>1531</v>
      </c>
      <c r="E564" s="72" t="s">
        <v>133</v>
      </c>
      <c r="F564" s="18" t="s">
        <v>1541</v>
      </c>
      <c r="G564" s="18" t="s">
        <v>1542</v>
      </c>
      <c r="H564" s="18" t="s">
        <v>877</v>
      </c>
      <c r="I564" s="18" t="s">
        <v>946</v>
      </c>
      <c r="L564" s="18">
        <v>1</v>
      </c>
      <c r="N564" s="19"/>
      <c r="O564" s="18" t="s">
        <v>121</v>
      </c>
      <c r="AR564" s="18" t="s">
        <v>130</v>
      </c>
      <c r="AS564" s="18" t="s">
        <v>131</v>
      </c>
      <c r="BT564" s="21"/>
      <c r="CB564" s="18" t="s">
        <v>145</v>
      </c>
      <c r="CE564" s="18" t="s">
        <v>148</v>
      </c>
      <c r="CF564" s="19"/>
      <c r="CO564" s="19"/>
      <c r="CP564" s="19"/>
      <c r="CS564" s="22"/>
    </row>
    <row r="565" spans="1:97" x14ac:dyDescent="0.25">
      <c r="A565" s="1" t="s">
        <v>1543</v>
      </c>
      <c r="B565" s="1" t="s">
        <v>1531</v>
      </c>
      <c r="E565" s="1" t="s">
        <v>133</v>
      </c>
      <c r="I565" s="1" t="s">
        <v>946</v>
      </c>
      <c r="L565" s="1">
        <v>1</v>
      </c>
      <c r="O565" s="1" t="s">
        <v>121</v>
      </c>
      <c r="AR565" s="18" t="s">
        <v>130</v>
      </c>
      <c r="AS565" s="18" t="s">
        <v>131</v>
      </c>
      <c r="CB565" s="18" t="s">
        <v>145</v>
      </c>
      <c r="CE565" s="18" t="s">
        <v>148</v>
      </c>
      <c r="CF565" s="19"/>
    </row>
    <row r="566" spans="1:97" x14ac:dyDescent="0.25">
      <c r="A566" s="1" t="s">
        <v>1544</v>
      </c>
      <c r="B566" s="1" t="s">
        <v>1531</v>
      </c>
      <c r="E566" s="1" t="s">
        <v>133</v>
      </c>
      <c r="I566" s="1" t="s">
        <v>946</v>
      </c>
      <c r="L566" s="1">
        <v>1</v>
      </c>
      <c r="O566" s="1" t="s">
        <v>121</v>
      </c>
      <c r="AR566" s="18" t="s">
        <v>130</v>
      </c>
      <c r="AS566" s="18" t="s">
        <v>131</v>
      </c>
      <c r="CB566" s="18" t="s">
        <v>145</v>
      </c>
      <c r="CE566" s="18" t="s">
        <v>148</v>
      </c>
      <c r="CF566" s="19"/>
    </row>
    <row r="567" spans="1:97" x14ac:dyDescent="0.25">
      <c r="A567" s="1" t="s">
        <v>1545</v>
      </c>
      <c r="B567" s="1" t="s">
        <v>1531</v>
      </c>
      <c r="E567" s="1" t="s">
        <v>133</v>
      </c>
      <c r="I567" s="1" t="s">
        <v>946</v>
      </c>
      <c r="L567" s="1">
        <v>1</v>
      </c>
      <c r="O567" s="1" t="s">
        <v>121</v>
      </c>
      <c r="AR567" s="18" t="s">
        <v>130</v>
      </c>
      <c r="AS567" s="18" t="s">
        <v>131</v>
      </c>
      <c r="CB567" s="18" t="s">
        <v>145</v>
      </c>
      <c r="CE567" s="18" t="s">
        <v>148</v>
      </c>
      <c r="CF567" s="19"/>
    </row>
    <row r="568" spans="1:97" x14ac:dyDescent="0.25">
      <c r="A568" s="1" t="s">
        <v>1546</v>
      </c>
      <c r="B568" s="1" t="s">
        <v>1531</v>
      </c>
      <c r="E568" s="1" t="s">
        <v>133</v>
      </c>
      <c r="I568" s="1" t="s">
        <v>946</v>
      </c>
      <c r="L568" s="1">
        <v>1</v>
      </c>
      <c r="O568" s="1" t="s">
        <v>121</v>
      </c>
      <c r="AR568" s="18" t="s">
        <v>130</v>
      </c>
      <c r="AS568" s="18" t="s">
        <v>131</v>
      </c>
      <c r="CB568" s="18" t="s">
        <v>145</v>
      </c>
      <c r="CE568" s="18" t="s">
        <v>148</v>
      </c>
      <c r="CF568" s="19"/>
    </row>
    <row r="569" spans="1:97" x14ac:dyDescent="0.25">
      <c r="A569" s="1" t="s">
        <v>1547</v>
      </c>
      <c r="B569" s="1" t="s">
        <v>1531</v>
      </c>
      <c r="E569" s="1" t="s">
        <v>133</v>
      </c>
      <c r="I569" s="1" t="s">
        <v>946</v>
      </c>
      <c r="L569" s="1">
        <v>1</v>
      </c>
      <c r="O569" s="1" t="s">
        <v>121</v>
      </c>
      <c r="AR569" s="18" t="s">
        <v>130</v>
      </c>
      <c r="AS569" s="18" t="s">
        <v>131</v>
      </c>
      <c r="CB569" s="18" t="s">
        <v>145</v>
      </c>
      <c r="CE569" s="18" t="s">
        <v>148</v>
      </c>
      <c r="CF569" s="19"/>
    </row>
    <row r="570" spans="1:97" x14ac:dyDescent="0.25">
      <c r="A570" s="1" t="s">
        <v>1548</v>
      </c>
      <c r="B570" s="1" t="s">
        <v>1531</v>
      </c>
      <c r="E570" s="1" t="s">
        <v>133</v>
      </c>
      <c r="I570" s="1" t="s">
        <v>946</v>
      </c>
      <c r="L570" s="1">
        <v>1</v>
      </c>
      <c r="O570" s="1" t="s">
        <v>121</v>
      </c>
      <c r="AR570" s="18" t="s">
        <v>130</v>
      </c>
      <c r="AS570" s="18" t="s">
        <v>131</v>
      </c>
      <c r="CB570" s="18" t="s">
        <v>145</v>
      </c>
      <c r="CE570" s="18" t="s">
        <v>148</v>
      </c>
      <c r="CF570" s="19"/>
    </row>
    <row r="571" spans="1:97" x14ac:dyDescent="0.25">
      <c r="A571" s="1" t="s">
        <v>1549</v>
      </c>
      <c r="B571" s="1" t="s">
        <v>1531</v>
      </c>
      <c r="E571" s="1" t="s">
        <v>133</v>
      </c>
      <c r="I571" s="1" t="s">
        <v>946</v>
      </c>
      <c r="L571" s="1">
        <v>1</v>
      </c>
      <c r="O571" s="1" t="s">
        <v>121</v>
      </c>
      <c r="AR571" s="18" t="s">
        <v>130</v>
      </c>
      <c r="AS571" s="18" t="s">
        <v>131</v>
      </c>
      <c r="CB571" s="18" t="s">
        <v>145</v>
      </c>
      <c r="CE571" s="18" t="s">
        <v>148</v>
      </c>
      <c r="CF571" s="19"/>
    </row>
    <row r="572" spans="1:97" x14ac:dyDescent="0.25">
      <c r="AR572" s="18"/>
      <c r="AS572" s="18"/>
      <c r="CB572" s="18" t="s">
        <v>145</v>
      </c>
      <c r="CE572" s="18" t="s">
        <v>148</v>
      </c>
      <c r="CF572" s="19"/>
    </row>
    <row r="573" spans="1:97" x14ac:dyDescent="0.25">
      <c r="A573" s="1" t="s">
        <v>1550</v>
      </c>
      <c r="B573" s="1" t="s">
        <v>1551</v>
      </c>
      <c r="E573" s="1" t="s">
        <v>133</v>
      </c>
      <c r="I573" s="1" t="s">
        <v>946</v>
      </c>
      <c r="L573" s="1">
        <v>1</v>
      </c>
      <c r="O573" s="1" t="s">
        <v>121</v>
      </c>
      <c r="AR573" s="18" t="s">
        <v>130</v>
      </c>
      <c r="AS573" s="18" t="s">
        <v>131</v>
      </c>
      <c r="CB573" s="18" t="s">
        <v>145</v>
      </c>
      <c r="CE573" s="18" t="s">
        <v>148</v>
      </c>
      <c r="CF573" s="19"/>
    </row>
    <row r="574" spans="1:97" x14ac:dyDescent="0.25">
      <c r="A574" s="1" t="s">
        <v>1552</v>
      </c>
      <c r="B574" s="1" t="s">
        <v>1551</v>
      </c>
      <c r="E574" s="1" t="s">
        <v>133</v>
      </c>
      <c r="I574" s="1" t="s">
        <v>946</v>
      </c>
      <c r="L574" s="1">
        <v>1</v>
      </c>
      <c r="O574" s="1" t="s">
        <v>121</v>
      </c>
      <c r="AR574" s="18" t="s">
        <v>130</v>
      </c>
      <c r="AS574" s="18" t="s">
        <v>131</v>
      </c>
      <c r="CB574" s="18" t="s">
        <v>145</v>
      </c>
      <c r="CE574" s="18" t="s">
        <v>148</v>
      </c>
      <c r="CF574" s="19"/>
    </row>
    <row r="575" spans="1:97" x14ac:dyDescent="0.25">
      <c r="A575" s="1" t="s">
        <v>1553</v>
      </c>
      <c r="B575" s="1" t="s">
        <v>1551</v>
      </c>
      <c r="E575" s="1" t="s">
        <v>133</v>
      </c>
      <c r="I575" s="1" t="s">
        <v>946</v>
      </c>
      <c r="L575" s="1">
        <v>1</v>
      </c>
      <c r="O575" s="1" t="s">
        <v>121</v>
      </c>
      <c r="AR575" s="18" t="s">
        <v>130</v>
      </c>
      <c r="AS575" s="18" t="s">
        <v>131</v>
      </c>
      <c r="CB575" s="18" t="s">
        <v>145</v>
      </c>
      <c r="CE575" s="18" t="s">
        <v>148</v>
      </c>
      <c r="CF575" s="19"/>
    </row>
    <row r="576" spans="1:97" x14ac:dyDescent="0.25">
      <c r="A576" s="1" t="s">
        <v>1554</v>
      </c>
      <c r="B576" s="1" t="s">
        <v>1551</v>
      </c>
      <c r="E576" s="1" t="s">
        <v>133</v>
      </c>
      <c r="I576" s="1" t="s">
        <v>946</v>
      </c>
      <c r="L576" s="1">
        <v>1</v>
      </c>
      <c r="O576" s="1" t="s">
        <v>121</v>
      </c>
      <c r="AR576" s="18" t="s">
        <v>130</v>
      </c>
      <c r="AS576" s="18" t="s">
        <v>131</v>
      </c>
      <c r="CB576" s="18" t="s">
        <v>145</v>
      </c>
      <c r="CE576" s="18" t="s">
        <v>148</v>
      </c>
      <c r="CF576" s="19"/>
    </row>
    <row r="577" spans="1:99" x14ac:dyDescent="0.25">
      <c r="A577" s="1" t="s">
        <v>1555</v>
      </c>
      <c r="B577" s="1" t="s">
        <v>1551</v>
      </c>
      <c r="E577" s="1" t="s">
        <v>133</v>
      </c>
      <c r="I577" s="1" t="s">
        <v>946</v>
      </c>
      <c r="L577" s="1">
        <v>1</v>
      </c>
      <c r="O577" s="1" t="s">
        <v>121</v>
      </c>
      <c r="AR577" s="18" t="s">
        <v>130</v>
      </c>
      <c r="AS577" s="18" t="s">
        <v>131</v>
      </c>
      <c r="CB577" s="18" t="s">
        <v>145</v>
      </c>
      <c r="CE577" s="18" t="s">
        <v>148</v>
      </c>
      <c r="CF577" s="19"/>
    </row>
    <row r="578" spans="1:99" x14ac:dyDescent="0.25">
      <c r="A578" s="1" t="s">
        <v>1556</v>
      </c>
      <c r="B578" s="1" t="s">
        <v>1551</v>
      </c>
      <c r="E578" s="1" t="s">
        <v>133</v>
      </c>
      <c r="I578" s="1" t="s">
        <v>946</v>
      </c>
      <c r="L578" s="1">
        <v>1</v>
      </c>
      <c r="O578" s="1" t="s">
        <v>121</v>
      </c>
      <c r="AR578" s="18" t="s">
        <v>130</v>
      </c>
      <c r="AS578" s="18" t="s">
        <v>131</v>
      </c>
      <c r="CB578" s="18" t="s">
        <v>145</v>
      </c>
      <c r="CE578" s="18" t="s">
        <v>148</v>
      </c>
      <c r="CF578" s="19"/>
    </row>
    <row r="579" spans="1:99" s="143" customFormat="1" x14ac:dyDescent="0.25">
      <c r="A579" s="143" t="s">
        <v>1557</v>
      </c>
      <c r="B579" s="143" t="s">
        <v>1551</v>
      </c>
      <c r="E579" s="144" t="s">
        <v>133</v>
      </c>
      <c r="F579" s="143" t="s">
        <v>1558</v>
      </c>
      <c r="H579" s="143" t="s">
        <v>266</v>
      </c>
      <c r="I579" s="143" t="s">
        <v>946</v>
      </c>
      <c r="J579" s="143">
        <v>28</v>
      </c>
      <c r="K579" s="143">
        <v>2000</v>
      </c>
      <c r="L579" s="143">
        <v>1</v>
      </c>
      <c r="N579" s="145" t="s">
        <v>225</v>
      </c>
      <c r="O579" s="143" t="s">
        <v>121</v>
      </c>
      <c r="Q579" s="143">
        <v>935</v>
      </c>
      <c r="R579" s="143">
        <v>187</v>
      </c>
      <c r="AR579" s="146" t="s">
        <v>130</v>
      </c>
      <c r="AS579" s="143" t="s">
        <v>131</v>
      </c>
      <c r="BL579" s="143" t="s">
        <v>177</v>
      </c>
      <c r="BR579" s="143" t="s">
        <v>177</v>
      </c>
      <c r="BT579" s="147"/>
      <c r="BY579" s="143" t="s">
        <v>166</v>
      </c>
      <c r="BZ579" s="143">
        <v>4</v>
      </c>
      <c r="CA579" s="143" t="s">
        <v>245</v>
      </c>
      <c r="CB579" s="146" t="s">
        <v>145</v>
      </c>
      <c r="CC579" s="143" t="s">
        <v>182</v>
      </c>
      <c r="CD579" s="143" t="s">
        <v>147</v>
      </c>
      <c r="CE579" s="146" t="s">
        <v>148</v>
      </c>
      <c r="CF579" s="162"/>
      <c r="CO579" s="145"/>
      <c r="CP579" s="145"/>
      <c r="CR579" s="143" t="s">
        <v>2395</v>
      </c>
      <c r="CS579" s="148"/>
      <c r="CU579" s="143" t="s">
        <v>1559</v>
      </c>
    </row>
    <row r="580" spans="1:99" x14ac:dyDescent="0.25">
      <c r="CF580" s="2"/>
    </row>
    <row r="581" spans="1:99" s="92" customFormat="1" x14ac:dyDescent="0.25">
      <c r="A581" s="92" t="s">
        <v>1560</v>
      </c>
      <c r="B581" s="92" t="s">
        <v>2353</v>
      </c>
      <c r="D581" s="92">
        <v>1250</v>
      </c>
      <c r="E581" s="72" t="s">
        <v>133</v>
      </c>
      <c r="F581" s="92" t="s">
        <v>1561</v>
      </c>
      <c r="G581" s="92" t="s">
        <v>1562</v>
      </c>
      <c r="H581" s="92" t="s">
        <v>156</v>
      </c>
      <c r="I581" s="92" t="s">
        <v>651</v>
      </c>
      <c r="J581" s="92">
        <v>36</v>
      </c>
      <c r="K581" s="92">
        <v>2002</v>
      </c>
      <c r="L581" s="92">
        <v>1</v>
      </c>
      <c r="M581" s="92">
        <v>4</v>
      </c>
      <c r="N581" s="93" t="s">
        <v>1563</v>
      </c>
      <c r="O581" s="92" t="s">
        <v>121</v>
      </c>
      <c r="Q581" s="92">
        <v>839</v>
      </c>
      <c r="U581" s="92" t="s">
        <v>124</v>
      </c>
      <c r="AC581" s="92" t="s">
        <v>255</v>
      </c>
      <c r="AE581" s="92" t="s">
        <v>256</v>
      </c>
      <c r="AG581" s="92" t="s">
        <v>256</v>
      </c>
      <c r="AI581" s="92" t="s">
        <v>256</v>
      </c>
      <c r="AP581" s="92" t="s">
        <v>128</v>
      </c>
      <c r="AQ581" s="92" t="s">
        <v>163</v>
      </c>
      <c r="AR581" s="92" t="s">
        <v>130</v>
      </c>
      <c r="AS581" s="92" t="s">
        <v>131</v>
      </c>
      <c r="AT581" s="92" t="s">
        <v>257</v>
      </c>
      <c r="AU581" s="92" t="s">
        <v>258</v>
      </c>
      <c r="AV581" s="92" t="s">
        <v>258</v>
      </c>
      <c r="AW581" s="92" t="s">
        <v>258</v>
      </c>
      <c r="BE581" s="92" t="s">
        <v>135</v>
      </c>
      <c r="BF581" s="92" t="s">
        <v>136</v>
      </c>
      <c r="BG581" s="92" t="s">
        <v>137</v>
      </c>
      <c r="BK581" s="92" t="s">
        <v>331</v>
      </c>
      <c r="BL581" s="133" t="s">
        <v>302</v>
      </c>
      <c r="BM581" s="133">
        <v>1516</v>
      </c>
      <c r="BN581" s="133">
        <v>9489</v>
      </c>
      <c r="BT581" s="96"/>
      <c r="BY581" s="92" t="s">
        <v>166</v>
      </c>
      <c r="BZ581" s="92">
        <v>4</v>
      </c>
      <c r="CB581" s="92" t="s">
        <v>145</v>
      </c>
      <c r="CE581" s="92" t="s">
        <v>148</v>
      </c>
      <c r="CF581" s="93"/>
      <c r="CO581" s="93"/>
      <c r="CP581" s="93"/>
      <c r="CR581" s="122" t="s">
        <v>1564</v>
      </c>
      <c r="CS581" s="95"/>
      <c r="CU581" s="92" t="s">
        <v>1565</v>
      </c>
    </row>
    <row r="582" spans="1:99" s="92" customFormat="1" x14ac:dyDescent="0.25">
      <c r="A582" s="92" t="s">
        <v>1566</v>
      </c>
      <c r="B582" s="92" t="s">
        <v>2352</v>
      </c>
      <c r="D582" s="92">
        <v>1250</v>
      </c>
      <c r="E582" s="72" t="s">
        <v>133</v>
      </c>
      <c r="F582" s="92" t="s">
        <v>654</v>
      </c>
      <c r="G582" s="92" t="s">
        <v>361</v>
      </c>
      <c r="H582" s="92" t="s">
        <v>156</v>
      </c>
      <c r="I582" s="92" t="s">
        <v>651</v>
      </c>
      <c r="J582" s="92">
        <v>39</v>
      </c>
      <c r="K582" s="92">
        <v>2002</v>
      </c>
      <c r="L582" s="92">
        <v>1</v>
      </c>
      <c r="M582" s="92">
        <v>4</v>
      </c>
      <c r="N582" s="93"/>
      <c r="O582" s="92" t="s">
        <v>189</v>
      </c>
      <c r="Q582" s="92">
        <v>1720</v>
      </c>
      <c r="U582" s="92" t="s">
        <v>123</v>
      </c>
      <c r="Y582" s="92" t="s">
        <v>215</v>
      </c>
      <c r="AC582" s="92" t="s">
        <v>255</v>
      </c>
      <c r="AE582" s="92" t="s">
        <v>256</v>
      </c>
      <c r="AG582" s="92" t="s">
        <v>256</v>
      </c>
      <c r="AI582" s="92" t="s">
        <v>256</v>
      </c>
      <c r="AP582" s="92" t="s">
        <v>128</v>
      </c>
      <c r="AQ582" s="92" t="s">
        <v>163</v>
      </c>
      <c r="AR582" s="92" t="s">
        <v>198</v>
      </c>
      <c r="AS582" s="92" t="s">
        <v>199</v>
      </c>
      <c r="AT582" s="92" t="s">
        <v>294</v>
      </c>
      <c r="AU582" s="92" t="s">
        <v>200</v>
      </c>
      <c r="AV582" s="92" t="s">
        <v>200</v>
      </c>
      <c r="AW582" s="92" t="s">
        <v>201</v>
      </c>
      <c r="AZ582" s="92" t="s">
        <v>133</v>
      </c>
      <c r="BE582" s="92" t="s">
        <v>1568</v>
      </c>
      <c r="BK582" s="92" t="s">
        <v>331</v>
      </c>
      <c r="BL582" s="92" t="s">
        <v>332</v>
      </c>
      <c r="BT582" s="96"/>
      <c r="BY582" s="92" t="s">
        <v>143</v>
      </c>
      <c r="BZ582" s="92">
        <v>4</v>
      </c>
      <c r="CA582" s="92" t="s">
        <v>245</v>
      </c>
      <c r="CB582" s="92" t="s">
        <v>145</v>
      </c>
      <c r="CC582" s="92" t="s">
        <v>182</v>
      </c>
      <c r="CD582" s="92" t="s">
        <v>147</v>
      </c>
      <c r="CE582" s="92" t="s">
        <v>148</v>
      </c>
      <c r="CF582" s="93"/>
      <c r="CO582" s="93"/>
      <c r="CP582" s="93"/>
      <c r="CR582" s="92" t="s">
        <v>2153</v>
      </c>
      <c r="CS582" s="95"/>
      <c r="CU582" s="92" t="s">
        <v>2154</v>
      </c>
    </row>
    <row r="583" spans="1:99" s="80" customFormat="1" x14ac:dyDescent="0.25">
      <c r="A583" s="72" t="s">
        <v>1569</v>
      </c>
      <c r="B583" s="72"/>
      <c r="C583" s="72"/>
      <c r="D583" s="72">
        <v>1250</v>
      </c>
      <c r="E583" s="72" t="s">
        <v>133</v>
      </c>
      <c r="F583" s="92" t="s">
        <v>1570</v>
      </c>
      <c r="G583" s="72"/>
      <c r="H583" s="92" t="s">
        <v>156</v>
      </c>
      <c r="I583" s="72"/>
      <c r="J583" s="72"/>
      <c r="K583" s="72"/>
      <c r="L583" s="72"/>
      <c r="M583" s="72"/>
      <c r="N583" s="73"/>
      <c r="O583" s="72" t="s">
        <v>189</v>
      </c>
      <c r="P583" s="72"/>
      <c r="Q583" s="72"/>
      <c r="R583" s="72"/>
      <c r="S583" s="72"/>
      <c r="T583" s="72"/>
      <c r="U583" s="72"/>
      <c r="V583" s="72"/>
      <c r="W583" s="72"/>
      <c r="X583" s="72"/>
      <c r="Y583" s="72"/>
      <c r="Z583" s="72"/>
      <c r="AA583" s="72"/>
      <c r="AB583" s="72"/>
      <c r="AC583" s="72"/>
      <c r="AD583" s="72"/>
      <c r="AE583" s="72"/>
      <c r="AF583" s="72"/>
      <c r="AG583" s="72"/>
      <c r="AH583" s="72"/>
      <c r="AI583" s="72"/>
      <c r="AJ583" s="72"/>
      <c r="AK583" s="72"/>
      <c r="AL583" s="72"/>
      <c r="AM583" s="72"/>
      <c r="AN583" s="72"/>
      <c r="AO583" s="72"/>
      <c r="AP583" s="72"/>
      <c r="AQ583" s="72"/>
      <c r="AR583" s="72"/>
      <c r="AS583" s="72"/>
      <c r="AT583" s="72"/>
      <c r="AU583" s="72"/>
      <c r="AV583" s="72"/>
      <c r="AW583" s="72"/>
      <c r="AX583" s="72"/>
      <c r="AY583" s="72"/>
      <c r="AZ583" s="72"/>
      <c r="BA583" s="72"/>
      <c r="BB583" s="72"/>
      <c r="BC583" s="72"/>
      <c r="BD583" s="72"/>
      <c r="BE583" s="72"/>
      <c r="BF583" s="72"/>
      <c r="BG583" s="72"/>
      <c r="BH583" s="72"/>
      <c r="BI583" s="72"/>
      <c r="BJ583" s="72"/>
      <c r="BK583" s="72"/>
      <c r="BL583" s="72"/>
      <c r="BM583" s="72"/>
      <c r="BN583" s="72"/>
      <c r="BO583" s="72"/>
      <c r="BP583" s="72"/>
      <c r="BQ583" s="72"/>
      <c r="BR583" s="72"/>
      <c r="BS583" s="72"/>
      <c r="BT583" s="109"/>
      <c r="BU583" s="72"/>
      <c r="BV583" s="72"/>
      <c r="BW583" s="72"/>
      <c r="BX583" s="72"/>
      <c r="BY583" s="72"/>
      <c r="BZ583" s="72"/>
      <c r="CA583" s="72"/>
      <c r="CB583" s="92" t="s">
        <v>145</v>
      </c>
      <c r="CC583" s="72"/>
      <c r="CD583" s="72"/>
      <c r="CE583" s="92" t="s">
        <v>148</v>
      </c>
      <c r="CF583" s="93"/>
      <c r="CG583" s="72"/>
      <c r="CH583" s="72"/>
      <c r="CI583" s="72"/>
      <c r="CJ583" s="72"/>
      <c r="CK583" s="72"/>
      <c r="CL583" s="72"/>
      <c r="CM583" s="72"/>
      <c r="CN583" s="72"/>
      <c r="CO583" s="73"/>
      <c r="CP583" s="73"/>
      <c r="CQ583" s="72"/>
      <c r="CR583" s="72"/>
      <c r="CS583" s="97"/>
      <c r="CT583" s="72"/>
      <c r="CU583" s="72"/>
    </row>
    <row r="584" spans="1:99" s="80" customFormat="1" x14ac:dyDescent="0.25">
      <c r="A584" s="72" t="s">
        <v>1571</v>
      </c>
      <c r="B584" s="72"/>
      <c r="C584" s="72"/>
      <c r="D584" s="72">
        <v>1250</v>
      </c>
      <c r="E584" s="72" t="s">
        <v>133</v>
      </c>
      <c r="F584" s="92" t="s">
        <v>1572</v>
      </c>
      <c r="G584" s="92" t="s">
        <v>1573</v>
      </c>
      <c r="H584" s="92" t="s">
        <v>156</v>
      </c>
      <c r="I584" s="72" t="s">
        <v>651</v>
      </c>
      <c r="J584" s="72"/>
      <c r="K584" s="72"/>
      <c r="L584" s="72"/>
      <c r="M584" s="72"/>
      <c r="N584" s="73"/>
      <c r="O584" s="72" t="s">
        <v>121</v>
      </c>
      <c r="P584" s="72"/>
      <c r="Q584" s="72"/>
      <c r="R584" s="72"/>
      <c r="S584" s="72"/>
      <c r="T584" s="72"/>
      <c r="U584" s="72"/>
      <c r="V584" s="72"/>
      <c r="W584" s="72"/>
      <c r="X584" s="72"/>
      <c r="Y584" s="72"/>
      <c r="Z584" s="72"/>
      <c r="AA584" s="72"/>
      <c r="AB584" s="72"/>
      <c r="AC584" s="72"/>
      <c r="AD584" s="72"/>
      <c r="AE584" s="72"/>
      <c r="AF584" s="72"/>
      <c r="AG584" s="72"/>
      <c r="AH584" s="72"/>
      <c r="AI584" s="72"/>
      <c r="AJ584" s="72"/>
      <c r="AK584" s="72"/>
      <c r="AL584" s="72"/>
      <c r="AM584" s="72"/>
      <c r="AN584" s="72"/>
      <c r="AO584" s="72"/>
      <c r="AP584" s="72"/>
      <c r="AQ584" s="72"/>
      <c r="AR584" s="72"/>
      <c r="AS584" s="72"/>
      <c r="AT584" s="72"/>
      <c r="AU584" s="72"/>
      <c r="AV584" s="72"/>
      <c r="AW584" s="72"/>
      <c r="AX584" s="72"/>
      <c r="AY584" s="72"/>
      <c r="AZ584" s="72"/>
      <c r="BA584" s="72"/>
      <c r="BB584" s="72"/>
      <c r="BC584" s="72"/>
      <c r="BD584" s="72"/>
      <c r="BE584" s="72"/>
      <c r="BF584" s="72"/>
      <c r="BG584" s="72"/>
      <c r="BH584" s="72"/>
      <c r="BI584" s="72"/>
      <c r="BJ584" s="72"/>
      <c r="BK584" s="72"/>
      <c r="BL584" s="72"/>
      <c r="BM584" s="72"/>
      <c r="BN584" s="72"/>
      <c r="BO584" s="72"/>
      <c r="BP584" s="72"/>
      <c r="BQ584" s="72"/>
      <c r="BR584" s="72"/>
      <c r="BS584" s="72"/>
      <c r="BT584" s="109"/>
      <c r="BU584" s="72"/>
      <c r="BV584" s="72"/>
      <c r="BW584" s="72"/>
      <c r="BX584" s="72"/>
      <c r="BY584" s="72"/>
      <c r="BZ584" s="72"/>
      <c r="CA584" s="72"/>
      <c r="CB584" s="92" t="s">
        <v>145</v>
      </c>
      <c r="CC584" s="72"/>
      <c r="CD584" s="72"/>
      <c r="CE584" s="92" t="s">
        <v>148</v>
      </c>
      <c r="CF584" s="93"/>
      <c r="CG584" s="72"/>
      <c r="CH584" s="72"/>
      <c r="CI584" s="72"/>
      <c r="CJ584" s="72"/>
      <c r="CK584" s="72"/>
      <c r="CL584" s="72"/>
      <c r="CM584" s="72"/>
      <c r="CN584" s="72"/>
      <c r="CO584" s="73"/>
      <c r="CP584" s="73"/>
      <c r="CQ584" s="72"/>
      <c r="CR584" s="72"/>
      <c r="CS584" s="97"/>
      <c r="CT584" s="72"/>
      <c r="CU584" s="72"/>
    </row>
    <row r="585" spans="1:99" s="35" customFormat="1" x14ac:dyDescent="0.25">
      <c r="A585" s="35" t="s">
        <v>1574</v>
      </c>
      <c r="B585" s="46" t="s">
        <v>1575</v>
      </c>
      <c r="E585" s="140" t="s">
        <v>133</v>
      </c>
      <c r="F585" s="7"/>
      <c r="CB585" s="35" t="s">
        <v>145</v>
      </c>
      <c r="CE585" s="35" t="s">
        <v>148</v>
      </c>
      <c r="CF585" s="36"/>
      <c r="CS585" s="38"/>
    </row>
    <row r="586" spans="1:99" s="35" customFormat="1" x14ac:dyDescent="0.25">
      <c r="A586" s="35" t="s">
        <v>1576</v>
      </c>
      <c r="B586" s="36" t="s">
        <v>1577</v>
      </c>
      <c r="E586" s="140" t="s">
        <v>133</v>
      </c>
      <c r="N586" s="36"/>
      <c r="BT586" s="37"/>
      <c r="CE586" s="18" t="s">
        <v>148</v>
      </c>
      <c r="CF586" s="19"/>
      <c r="CO586" s="36"/>
      <c r="CP586" s="36"/>
      <c r="CS586" s="38"/>
    </row>
    <row r="587" spans="1:99" s="35" customFormat="1" x14ac:dyDescent="0.25">
      <c r="A587" s="35" t="s">
        <v>1578</v>
      </c>
      <c r="B587" s="36" t="s">
        <v>2633</v>
      </c>
      <c r="E587" s="140" t="s">
        <v>133</v>
      </c>
      <c r="N587" s="36"/>
      <c r="BT587" s="37"/>
      <c r="CE587" s="18" t="s">
        <v>148</v>
      </c>
      <c r="CF587" s="19"/>
      <c r="CO587" s="36"/>
      <c r="CP587" s="36"/>
      <c r="CS587" s="38"/>
    </row>
    <row r="588" spans="1:99" x14ac:dyDescent="0.25">
      <c r="CF588" s="2"/>
    </row>
    <row r="589" spans="1:99" x14ac:dyDescent="0.25">
      <c r="A589" s="1" t="s">
        <v>1583</v>
      </c>
      <c r="E589" s="1" t="s">
        <v>133</v>
      </c>
      <c r="F589" s="1" t="s">
        <v>1584</v>
      </c>
      <c r="I589" s="1" t="s">
        <v>1585</v>
      </c>
      <c r="CB589" s="1" t="s">
        <v>145</v>
      </c>
      <c r="CD589" s="1" t="s">
        <v>147</v>
      </c>
      <c r="CE589" s="1" t="s">
        <v>148</v>
      </c>
      <c r="CF589" s="2"/>
      <c r="CJ589" s="1" t="s">
        <v>184</v>
      </c>
    </row>
    <row r="590" spans="1:99" x14ac:dyDescent="0.25">
      <c r="A590" s="1" t="s">
        <v>1586</v>
      </c>
      <c r="E590" s="1" t="s">
        <v>133</v>
      </c>
      <c r="F590" s="1" t="s">
        <v>1584</v>
      </c>
      <c r="I590" s="1" t="s">
        <v>1585</v>
      </c>
      <c r="CB590" s="1" t="s">
        <v>145</v>
      </c>
      <c r="CD590" s="1" t="s">
        <v>147</v>
      </c>
      <c r="CE590" s="1" t="s">
        <v>148</v>
      </c>
      <c r="CF590" s="2"/>
      <c r="CJ590" s="1" t="s">
        <v>184</v>
      </c>
    </row>
    <row r="591" spans="1:99" x14ac:dyDescent="0.25">
      <c r="A591" s="1" t="s">
        <v>1587</v>
      </c>
      <c r="E591" s="1" t="s">
        <v>133</v>
      </c>
      <c r="F591" s="1" t="s">
        <v>1584</v>
      </c>
      <c r="I591" s="1" t="s">
        <v>1585</v>
      </c>
      <c r="CB591" s="1" t="s">
        <v>145</v>
      </c>
      <c r="CD591" s="1" t="s">
        <v>147</v>
      </c>
      <c r="CE591" s="1" t="s">
        <v>148</v>
      </c>
      <c r="CF591" s="2"/>
      <c r="CJ591" s="1" t="s">
        <v>184</v>
      </c>
    </row>
    <row r="592" spans="1:99" x14ac:dyDescent="0.25">
      <c r="A592" s="1" t="s">
        <v>1588</v>
      </c>
      <c r="E592" s="1" t="s">
        <v>133</v>
      </c>
      <c r="F592" s="1" t="s">
        <v>1584</v>
      </c>
      <c r="I592" s="1" t="s">
        <v>1585</v>
      </c>
      <c r="CB592" s="1" t="s">
        <v>145</v>
      </c>
      <c r="CD592" s="1" t="s">
        <v>147</v>
      </c>
      <c r="CE592" s="1" t="s">
        <v>148</v>
      </c>
      <c r="CF592" s="2"/>
      <c r="CJ592" s="1" t="s">
        <v>184</v>
      </c>
    </row>
    <row r="593" spans="1:88" x14ac:dyDescent="0.25">
      <c r="A593" s="1" t="s">
        <v>1589</v>
      </c>
      <c r="E593" s="1" t="s">
        <v>133</v>
      </c>
      <c r="F593" s="1" t="s">
        <v>1584</v>
      </c>
      <c r="I593" s="1" t="s">
        <v>1585</v>
      </c>
      <c r="CB593" s="1" t="s">
        <v>145</v>
      </c>
      <c r="CD593" s="1" t="s">
        <v>147</v>
      </c>
      <c r="CE593" s="1" t="s">
        <v>148</v>
      </c>
      <c r="CF593" s="2"/>
      <c r="CJ593" s="1" t="s">
        <v>184</v>
      </c>
    </row>
    <row r="594" spans="1:88" x14ac:dyDescent="0.25">
      <c r="A594" s="1" t="s">
        <v>1590</v>
      </c>
      <c r="E594" s="1" t="s">
        <v>133</v>
      </c>
      <c r="F594" s="1" t="s">
        <v>1584</v>
      </c>
      <c r="I594" s="1" t="s">
        <v>1585</v>
      </c>
      <c r="CB594" s="1" t="s">
        <v>145</v>
      </c>
      <c r="CD594" s="1" t="s">
        <v>147</v>
      </c>
      <c r="CE594" s="1" t="s">
        <v>148</v>
      </c>
      <c r="CF594" s="2"/>
      <c r="CJ594" s="1" t="s">
        <v>184</v>
      </c>
    </row>
    <row r="595" spans="1:88" x14ac:dyDescent="0.25">
      <c r="A595" s="1" t="s">
        <v>1591</v>
      </c>
      <c r="E595" s="1" t="s">
        <v>133</v>
      </c>
      <c r="F595" s="1" t="s">
        <v>1584</v>
      </c>
      <c r="I595" s="1" t="s">
        <v>1585</v>
      </c>
      <c r="CB595" s="1" t="s">
        <v>145</v>
      </c>
      <c r="CD595" s="1" t="s">
        <v>147</v>
      </c>
      <c r="CE595" s="1" t="s">
        <v>148</v>
      </c>
      <c r="CF595" s="2"/>
      <c r="CJ595" s="1" t="s">
        <v>184</v>
      </c>
    </row>
    <row r="596" spans="1:88" x14ac:dyDescent="0.25">
      <c r="A596" s="1" t="s">
        <v>1592</v>
      </c>
      <c r="E596" s="1" t="s">
        <v>133</v>
      </c>
      <c r="F596" s="1" t="s">
        <v>1584</v>
      </c>
      <c r="I596" s="1" t="s">
        <v>1585</v>
      </c>
      <c r="CB596" s="1" t="s">
        <v>145</v>
      </c>
      <c r="CD596" s="1" t="s">
        <v>147</v>
      </c>
      <c r="CE596" s="1" t="s">
        <v>148</v>
      </c>
      <c r="CF596" s="2"/>
      <c r="CJ596" s="1" t="s">
        <v>184</v>
      </c>
    </row>
    <row r="597" spans="1:88" x14ac:dyDescent="0.25">
      <c r="A597" s="1" t="s">
        <v>1593</v>
      </c>
      <c r="E597" s="1" t="s">
        <v>133</v>
      </c>
      <c r="F597" s="1" t="s">
        <v>1584</v>
      </c>
      <c r="I597" s="1" t="s">
        <v>1585</v>
      </c>
      <c r="CB597" s="1" t="s">
        <v>145</v>
      </c>
      <c r="CD597" s="1" t="s">
        <v>147</v>
      </c>
      <c r="CE597" s="1" t="s">
        <v>148</v>
      </c>
      <c r="CF597" s="2"/>
      <c r="CJ597" s="1" t="s">
        <v>184</v>
      </c>
    </row>
    <row r="598" spans="1:88" x14ac:dyDescent="0.25">
      <c r="A598" s="1" t="s">
        <v>1594</v>
      </c>
      <c r="E598" s="1" t="s">
        <v>133</v>
      </c>
      <c r="F598" s="1" t="s">
        <v>1584</v>
      </c>
      <c r="I598" s="1" t="s">
        <v>1585</v>
      </c>
      <c r="CB598" s="1" t="s">
        <v>145</v>
      </c>
      <c r="CD598" s="1" t="s">
        <v>147</v>
      </c>
      <c r="CE598" s="1" t="s">
        <v>148</v>
      </c>
      <c r="CF598" s="2"/>
      <c r="CJ598" s="1" t="s">
        <v>184</v>
      </c>
    </row>
    <row r="599" spans="1:88" x14ac:dyDescent="0.25">
      <c r="A599" s="1" t="s">
        <v>1595</v>
      </c>
      <c r="E599" s="1" t="s">
        <v>133</v>
      </c>
      <c r="F599" s="1" t="s">
        <v>1584</v>
      </c>
      <c r="I599" s="1" t="s">
        <v>1585</v>
      </c>
      <c r="CB599" s="1" t="s">
        <v>145</v>
      </c>
      <c r="CD599" s="1" t="s">
        <v>147</v>
      </c>
      <c r="CE599" s="1" t="s">
        <v>148</v>
      </c>
      <c r="CF599" s="2"/>
      <c r="CJ599" s="1" t="s">
        <v>184</v>
      </c>
    </row>
    <row r="600" spans="1:88" x14ac:dyDescent="0.25">
      <c r="A600" s="1" t="s">
        <v>1596</v>
      </c>
      <c r="E600" s="1" t="s">
        <v>133</v>
      </c>
      <c r="F600" s="1" t="s">
        <v>1584</v>
      </c>
      <c r="I600" s="1" t="s">
        <v>1585</v>
      </c>
      <c r="CB600" s="1" t="s">
        <v>145</v>
      </c>
      <c r="CD600" s="1" t="s">
        <v>147</v>
      </c>
      <c r="CE600" s="1" t="s">
        <v>148</v>
      </c>
      <c r="CF600" s="2"/>
      <c r="CJ600" s="1" t="s">
        <v>184</v>
      </c>
    </row>
    <row r="601" spans="1:88" x14ac:dyDescent="0.25">
      <c r="A601" s="1" t="s">
        <v>1597</v>
      </c>
      <c r="E601" s="1" t="s">
        <v>133</v>
      </c>
      <c r="F601" s="1" t="s">
        <v>1584</v>
      </c>
      <c r="I601" s="1" t="s">
        <v>1585</v>
      </c>
      <c r="CB601" s="1" t="s">
        <v>145</v>
      </c>
      <c r="CD601" s="1" t="s">
        <v>147</v>
      </c>
      <c r="CE601" s="1" t="s">
        <v>148</v>
      </c>
      <c r="CF601" s="2"/>
      <c r="CJ601" s="1" t="s">
        <v>184</v>
      </c>
    </row>
    <row r="602" spans="1:88" x14ac:dyDescent="0.25">
      <c r="A602" s="1" t="s">
        <v>1598</v>
      </c>
      <c r="E602" s="1" t="s">
        <v>133</v>
      </c>
      <c r="F602" s="1" t="s">
        <v>1584</v>
      </c>
      <c r="I602" s="1" t="s">
        <v>1585</v>
      </c>
      <c r="CB602" s="1" t="s">
        <v>145</v>
      </c>
      <c r="CD602" s="1" t="s">
        <v>147</v>
      </c>
      <c r="CE602" s="1" t="s">
        <v>148</v>
      </c>
      <c r="CF602" s="2"/>
      <c r="CJ602" s="1" t="s">
        <v>184</v>
      </c>
    </row>
    <row r="603" spans="1:88" x14ac:dyDescent="0.25">
      <c r="A603" s="1" t="s">
        <v>1599</v>
      </c>
      <c r="E603" s="1" t="s">
        <v>133</v>
      </c>
      <c r="F603" s="1" t="s">
        <v>1584</v>
      </c>
      <c r="I603" s="1" t="s">
        <v>1585</v>
      </c>
      <c r="CB603" s="1" t="s">
        <v>145</v>
      </c>
      <c r="CD603" s="1" t="s">
        <v>147</v>
      </c>
      <c r="CE603" s="1" t="s">
        <v>148</v>
      </c>
      <c r="CF603" s="2"/>
      <c r="CJ603" s="1" t="s">
        <v>184</v>
      </c>
    </row>
    <row r="604" spans="1:88" x14ac:dyDescent="0.25">
      <c r="A604" s="1" t="s">
        <v>1600</v>
      </c>
      <c r="E604" s="1" t="s">
        <v>133</v>
      </c>
      <c r="F604" s="1" t="s">
        <v>1584</v>
      </c>
      <c r="I604" s="1" t="s">
        <v>1585</v>
      </c>
      <c r="CB604" s="1" t="s">
        <v>145</v>
      </c>
      <c r="CD604" s="1" t="s">
        <v>147</v>
      </c>
      <c r="CE604" s="1" t="s">
        <v>148</v>
      </c>
      <c r="CF604" s="2"/>
      <c r="CJ604" s="1" t="s">
        <v>184</v>
      </c>
    </row>
    <row r="605" spans="1:88" x14ac:dyDescent="0.25">
      <c r="A605" s="1" t="s">
        <v>1601</v>
      </c>
      <c r="E605" s="1" t="s">
        <v>133</v>
      </c>
      <c r="F605" s="1" t="s">
        <v>1584</v>
      </c>
      <c r="I605" s="1" t="s">
        <v>1585</v>
      </c>
      <c r="CB605" s="1" t="s">
        <v>145</v>
      </c>
      <c r="CD605" s="1" t="s">
        <v>147</v>
      </c>
      <c r="CE605" s="1" t="s">
        <v>148</v>
      </c>
      <c r="CF605" s="2"/>
      <c r="CJ605" s="1" t="s">
        <v>184</v>
      </c>
    </row>
    <row r="606" spans="1:88" x14ac:dyDescent="0.25">
      <c r="A606" s="1" t="s">
        <v>1602</v>
      </c>
      <c r="E606" s="1" t="s">
        <v>133</v>
      </c>
      <c r="F606" s="1" t="s">
        <v>1584</v>
      </c>
      <c r="I606" s="1" t="s">
        <v>1585</v>
      </c>
      <c r="CB606" s="1" t="s">
        <v>145</v>
      </c>
      <c r="CD606" s="1" t="s">
        <v>147</v>
      </c>
      <c r="CE606" s="1" t="s">
        <v>148</v>
      </c>
      <c r="CF606" s="2"/>
      <c r="CJ606" s="1" t="s">
        <v>184</v>
      </c>
    </row>
    <row r="607" spans="1:88" x14ac:dyDescent="0.25">
      <c r="A607" s="1" t="s">
        <v>1603</v>
      </c>
      <c r="E607" s="1" t="s">
        <v>133</v>
      </c>
      <c r="F607" s="1" t="s">
        <v>1584</v>
      </c>
      <c r="I607" s="1" t="s">
        <v>1585</v>
      </c>
      <c r="CB607" s="1" t="s">
        <v>145</v>
      </c>
      <c r="CD607" s="1" t="s">
        <v>147</v>
      </c>
      <c r="CE607" s="1" t="s">
        <v>148</v>
      </c>
      <c r="CF607" s="2"/>
      <c r="CJ607" s="1" t="s">
        <v>184</v>
      </c>
    </row>
    <row r="608" spans="1:88" x14ac:dyDescent="0.25">
      <c r="A608" s="1" t="s">
        <v>1604</v>
      </c>
      <c r="E608" s="1" t="s">
        <v>133</v>
      </c>
      <c r="F608" s="1" t="s">
        <v>1584</v>
      </c>
      <c r="I608" s="1" t="s">
        <v>1585</v>
      </c>
      <c r="CB608" s="1" t="s">
        <v>145</v>
      </c>
      <c r="CD608" s="1" t="s">
        <v>147</v>
      </c>
      <c r="CE608" s="1" t="s">
        <v>148</v>
      </c>
      <c r="CF608" s="2"/>
      <c r="CJ608" s="1" t="s">
        <v>184</v>
      </c>
    </row>
    <row r="609" spans="1:88" x14ac:dyDescent="0.25">
      <c r="A609" s="1" t="s">
        <v>1605</v>
      </c>
      <c r="E609" s="1" t="s">
        <v>133</v>
      </c>
      <c r="F609" s="1" t="s">
        <v>1584</v>
      </c>
      <c r="I609" s="1" t="s">
        <v>1585</v>
      </c>
      <c r="CB609" s="1" t="s">
        <v>145</v>
      </c>
      <c r="CD609" s="1" t="s">
        <v>147</v>
      </c>
      <c r="CE609" s="1" t="s">
        <v>148</v>
      </c>
      <c r="CF609" s="2"/>
      <c r="CJ609" s="1" t="s">
        <v>184</v>
      </c>
    </row>
    <row r="610" spans="1:88" x14ac:dyDescent="0.25">
      <c r="A610" s="1" t="s">
        <v>1606</v>
      </c>
      <c r="E610" s="1" t="s">
        <v>133</v>
      </c>
      <c r="F610" s="1" t="s">
        <v>1584</v>
      </c>
      <c r="I610" s="1" t="s">
        <v>1585</v>
      </c>
      <c r="CB610" s="1" t="s">
        <v>145</v>
      </c>
      <c r="CD610" s="1" t="s">
        <v>147</v>
      </c>
      <c r="CE610" s="1" t="s">
        <v>148</v>
      </c>
      <c r="CF610" s="2"/>
      <c r="CJ610" s="1" t="s">
        <v>184</v>
      </c>
    </row>
    <row r="611" spans="1:88" x14ac:dyDescent="0.25">
      <c r="A611" s="1" t="s">
        <v>1607</v>
      </c>
      <c r="E611" s="1" t="s">
        <v>133</v>
      </c>
      <c r="F611" s="1" t="s">
        <v>1584</v>
      </c>
      <c r="I611" s="1" t="s">
        <v>1585</v>
      </c>
      <c r="CB611" s="1" t="s">
        <v>145</v>
      </c>
      <c r="CD611" s="1" t="s">
        <v>147</v>
      </c>
      <c r="CE611" s="1" t="s">
        <v>148</v>
      </c>
      <c r="CF611" s="2"/>
      <c r="CJ611" s="1" t="s">
        <v>184</v>
      </c>
    </row>
    <row r="612" spans="1:88" x14ac:dyDescent="0.25">
      <c r="A612" s="1" t="s">
        <v>1608</v>
      </c>
      <c r="E612" s="1" t="s">
        <v>133</v>
      </c>
      <c r="F612" s="1" t="s">
        <v>1584</v>
      </c>
      <c r="I612" s="1" t="s">
        <v>1585</v>
      </c>
      <c r="CB612" s="1" t="s">
        <v>145</v>
      </c>
      <c r="CD612" s="1" t="s">
        <v>147</v>
      </c>
      <c r="CE612" s="1" t="s">
        <v>148</v>
      </c>
      <c r="CF612" s="2"/>
      <c r="CJ612" s="1" t="s">
        <v>184</v>
      </c>
    </row>
    <row r="613" spans="1:88" x14ac:dyDescent="0.25">
      <c r="A613" s="1" t="s">
        <v>1609</v>
      </c>
      <c r="E613" s="1" t="s">
        <v>133</v>
      </c>
      <c r="F613" s="1" t="s">
        <v>1584</v>
      </c>
      <c r="I613" s="1" t="s">
        <v>1585</v>
      </c>
      <c r="CB613" s="1" t="s">
        <v>145</v>
      </c>
      <c r="CD613" s="1" t="s">
        <v>147</v>
      </c>
      <c r="CE613" s="1" t="s">
        <v>148</v>
      </c>
      <c r="CF613" s="2"/>
      <c r="CJ613" s="1" t="s">
        <v>184</v>
      </c>
    </row>
    <row r="614" spans="1:88" x14ac:dyDescent="0.25">
      <c r="A614" s="1" t="s">
        <v>1610</v>
      </c>
      <c r="E614" s="1" t="s">
        <v>133</v>
      </c>
      <c r="F614" s="1" t="s">
        <v>1584</v>
      </c>
      <c r="I614" s="1" t="s">
        <v>1585</v>
      </c>
      <c r="CB614" s="1" t="s">
        <v>145</v>
      </c>
      <c r="CD614" s="1" t="s">
        <v>147</v>
      </c>
      <c r="CE614" s="1" t="s">
        <v>148</v>
      </c>
      <c r="CF614" s="2"/>
      <c r="CJ614" s="1" t="s">
        <v>184</v>
      </c>
    </row>
    <row r="615" spans="1:88" x14ac:dyDescent="0.25">
      <c r="A615" s="1" t="s">
        <v>1611</v>
      </c>
      <c r="E615" s="1" t="s">
        <v>133</v>
      </c>
      <c r="F615" s="1" t="s">
        <v>1584</v>
      </c>
      <c r="I615" s="1" t="s">
        <v>1585</v>
      </c>
      <c r="CB615" s="1" t="s">
        <v>145</v>
      </c>
      <c r="CD615" s="1" t="s">
        <v>147</v>
      </c>
      <c r="CE615" s="1" t="s">
        <v>148</v>
      </c>
      <c r="CF615" s="2"/>
      <c r="CJ615" s="1" t="s">
        <v>184</v>
      </c>
    </row>
    <row r="616" spans="1:88" x14ac:dyDescent="0.25">
      <c r="A616" s="1" t="s">
        <v>1612</v>
      </c>
      <c r="E616" s="1" t="s">
        <v>133</v>
      </c>
      <c r="F616" s="1" t="s">
        <v>1584</v>
      </c>
      <c r="I616" s="1" t="s">
        <v>1585</v>
      </c>
      <c r="CB616" s="1" t="s">
        <v>145</v>
      </c>
      <c r="CD616" s="1" t="s">
        <v>147</v>
      </c>
      <c r="CE616" s="1" t="s">
        <v>148</v>
      </c>
      <c r="CF616" s="2"/>
      <c r="CJ616" s="1" t="s">
        <v>184</v>
      </c>
    </row>
    <row r="617" spans="1:88" x14ac:dyDescent="0.25">
      <c r="A617" s="1" t="s">
        <v>1613</v>
      </c>
      <c r="E617" s="1" t="s">
        <v>133</v>
      </c>
      <c r="F617" s="1" t="s">
        <v>1584</v>
      </c>
      <c r="I617" s="1" t="s">
        <v>1585</v>
      </c>
      <c r="CB617" s="1" t="s">
        <v>145</v>
      </c>
      <c r="CD617" s="1" t="s">
        <v>147</v>
      </c>
      <c r="CE617" s="1" t="s">
        <v>148</v>
      </c>
      <c r="CF617" s="2"/>
      <c r="CJ617" s="1" t="s">
        <v>184</v>
      </c>
    </row>
    <row r="618" spans="1:88" x14ac:dyDescent="0.25">
      <c r="A618" s="1" t="s">
        <v>1614</v>
      </c>
      <c r="E618" s="1" t="s">
        <v>133</v>
      </c>
      <c r="F618" s="1" t="s">
        <v>1584</v>
      </c>
      <c r="I618" s="1" t="s">
        <v>1585</v>
      </c>
      <c r="CB618" s="1" t="s">
        <v>145</v>
      </c>
      <c r="CD618" s="1" t="s">
        <v>147</v>
      </c>
      <c r="CE618" s="1" t="s">
        <v>148</v>
      </c>
      <c r="CF618" s="2"/>
      <c r="CJ618" s="1" t="s">
        <v>184</v>
      </c>
    </row>
    <row r="619" spans="1:88" x14ac:dyDescent="0.25">
      <c r="A619" s="1" t="s">
        <v>1615</v>
      </c>
      <c r="E619" s="1" t="s">
        <v>133</v>
      </c>
      <c r="F619" s="1" t="s">
        <v>1584</v>
      </c>
      <c r="I619" s="1" t="s">
        <v>1585</v>
      </c>
      <c r="CB619" s="1" t="s">
        <v>145</v>
      </c>
      <c r="CD619" s="1" t="s">
        <v>147</v>
      </c>
      <c r="CE619" s="1" t="s">
        <v>148</v>
      </c>
      <c r="CF619" s="2"/>
      <c r="CJ619" s="1" t="s">
        <v>184</v>
      </c>
    </row>
    <row r="620" spans="1:88" x14ac:dyDescent="0.25">
      <c r="A620" s="1" t="s">
        <v>1616</v>
      </c>
      <c r="E620" s="1" t="s">
        <v>133</v>
      </c>
      <c r="F620" s="1" t="s">
        <v>1584</v>
      </c>
      <c r="I620" s="1" t="s">
        <v>1585</v>
      </c>
      <c r="CB620" s="1" t="s">
        <v>145</v>
      </c>
      <c r="CD620" s="1" t="s">
        <v>147</v>
      </c>
      <c r="CE620" s="1" t="s">
        <v>148</v>
      </c>
      <c r="CF620" s="2"/>
      <c r="CJ620" s="1" t="s">
        <v>184</v>
      </c>
    </row>
    <row r="621" spans="1:88" x14ac:dyDescent="0.25">
      <c r="A621" s="1" t="s">
        <v>1617</v>
      </c>
      <c r="E621" s="1" t="s">
        <v>133</v>
      </c>
      <c r="F621" s="1" t="s">
        <v>1584</v>
      </c>
      <c r="I621" s="1" t="s">
        <v>1585</v>
      </c>
      <c r="CB621" s="1" t="s">
        <v>145</v>
      </c>
      <c r="CD621" s="1" t="s">
        <v>147</v>
      </c>
      <c r="CE621" s="1" t="s">
        <v>148</v>
      </c>
      <c r="CF621" s="2"/>
      <c r="CJ621" s="1" t="s">
        <v>184</v>
      </c>
    </row>
    <row r="622" spans="1:88" x14ac:dyDescent="0.25">
      <c r="A622" s="1" t="s">
        <v>1618</v>
      </c>
      <c r="E622" s="1" t="s">
        <v>133</v>
      </c>
      <c r="F622" s="1" t="s">
        <v>1584</v>
      </c>
      <c r="I622" s="1" t="s">
        <v>1585</v>
      </c>
      <c r="CB622" s="1" t="s">
        <v>145</v>
      </c>
      <c r="CD622" s="1" t="s">
        <v>147</v>
      </c>
      <c r="CE622" s="1" t="s">
        <v>148</v>
      </c>
      <c r="CF622" s="2"/>
      <c r="CJ622" s="1" t="s">
        <v>184</v>
      </c>
    </row>
    <row r="623" spans="1:88" x14ac:dyDescent="0.25">
      <c r="A623" s="1" t="s">
        <v>1619</v>
      </c>
      <c r="E623" s="1" t="s">
        <v>133</v>
      </c>
      <c r="F623" s="1" t="s">
        <v>1584</v>
      </c>
      <c r="I623" s="1" t="s">
        <v>1585</v>
      </c>
      <c r="CB623" s="1" t="s">
        <v>145</v>
      </c>
      <c r="CD623" s="1" t="s">
        <v>147</v>
      </c>
      <c r="CE623" s="1" t="s">
        <v>148</v>
      </c>
      <c r="CF623" s="2"/>
      <c r="CJ623" s="1" t="s">
        <v>184</v>
      </c>
    </row>
    <row r="624" spans="1:88" x14ac:dyDescent="0.25">
      <c r="A624" s="1" t="s">
        <v>1620</v>
      </c>
      <c r="E624" s="1" t="s">
        <v>133</v>
      </c>
      <c r="F624" s="1" t="s">
        <v>1584</v>
      </c>
      <c r="I624" s="1" t="s">
        <v>1585</v>
      </c>
      <c r="CB624" s="1" t="s">
        <v>145</v>
      </c>
      <c r="CD624" s="1" t="s">
        <v>147</v>
      </c>
      <c r="CE624" s="1" t="s">
        <v>148</v>
      </c>
      <c r="CF624" s="2"/>
      <c r="CJ624" s="1" t="s">
        <v>184</v>
      </c>
    </row>
    <row r="625" spans="1:88" x14ac:dyDescent="0.25">
      <c r="A625" s="1" t="s">
        <v>1621</v>
      </c>
      <c r="E625" s="1" t="s">
        <v>133</v>
      </c>
      <c r="F625" s="1" t="s">
        <v>1584</v>
      </c>
      <c r="I625" s="1" t="s">
        <v>1585</v>
      </c>
      <c r="CB625" s="1" t="s">
        <v>145</v>
      </c>
      <c r="CD625" s="1" t="s">
        <v>147</v>
      </c>
      <c r="CE625" s="1" t="s">
        <v>148</v>
      </c>
      <c r="CF625" s="2"/>
      <c r="CJ625" s="1" t="s">
        <v>184</v>
      </c>
    </row>
    <row r="626" spans="1:88" x14ac:dyDescent="0.25">
      <c r="A626" s="1" t="s">
        <v>1622</v>
      </c>
      <c r="E626" s="1" t="s">
        <v>133</v>
      </c>
      <c r="F626" s="1" t="s">
        <v>1584</v>
      </c>
      <c r="I626" s="1" t="s">
        <v>1585</v>
      </c>
      <c r="CB626" s="1" t="s">
        <v>145</v>
      </c>
      <c r="CD626" s="1" t="s">
        <v>147</v>
      </c>
      <c r="CE626" s="1" t="s">
        <v>148</v>
      </c>
      <c r="CF626" s="2"/>
      <c r="CJ626" s="1" t="s">
        <v>184</v>
      </c>
    </row>
    <row r="627" spans="1:88" x14ac:dyDescent="0.25">
      <c r="A627" s="1" t="s">
        <v>1623</v>
      </c>
      <c r="E627" s="1" t="s">
        <v>133</v>
      </c>
      <c r="F627" s="1" t="s">
        <v>1584</v>
      </c>
      <c r="I627" s="1" t="s">
        <v>1585</v>
      </c>
      <c r="CB627" s="1" t="s">
        <v>145</v>
      </c>
      <c r="CD627" s="1" t="s">
        <v>147</v>
      </c>
      <c r="CE627" s="1" t="s">
        <v>148</v>
      </c>
      <c r="CF627" s="2"/>
      <c r="CJ627" s="1" t="s">
        <v>184</v>
      </c>
    </row>
    <row r="628" spans="1:88" x14ac:dyDescent="0.25">
      <c r="A628" s="1" t="s">
        <v>1624</v>
      </c>
      <c r="E628" s="1" t="s">
        <v>133</v>
      </c>
      <c r="F628" s="1" t="s">
        <v>1584</v>
      </c>
      <c r="I628" s="1" t="s">
        <v>1585</v>
      </c>
      <c r="CB628" s="1" t="s">
        <v>145</v>
      </c>
      <c r="CD628" s="1" t="s">
        <v>147</v>
      </c>
      <c r="CE628" s="1" t="s">
        <v>148</v>
      </c>
      <c r="CF628" s="2"/>
      <c r="CJ628" s="1" t="s">
        <v>184</v>
      </c>
    </row>
    <row r="629" spans="1:88" x14ac:dyDescent="0.25">
      <c r="A629" s="1" t="s">
        <v>1625</v>
      </c>
      <c r="E629" s="1" t="s">
        <v>133</v>
      </c>
      <c r="F629" s="1" t="s">
        <v>1584</v>
      </c>
      <c r="I629" s="1" t="s">
        <v>1585</v>
      </c>
      <c r="CB629" s="1" t="s">
        <v>145</v>
      </c>
      <c r="CD629" s="1" t="s">
        <v>147</v>
      </c>
      <c r="CE629" s="1" t="s">
        <v>148</v>
      </c>
      <c r="CF629" s="2"/>
      <c r="CJ629" s="1" t="s">
        <v>184</v>
      </c>
    </row>
    <row r="630" spans="1:88" x14ac:dyDescent="0.25">
      <c r="A630" s="1" t="s">
        <v>1626</v>
      </c>
      <c r="E630" s="1" t="s">
        <v>133</v>
      </c>
      <c r="F630" s="1" t="s">
        <v>1584</v>
      </c>
      <c r="I630" s="1" t="s">
        <v>1585</v>
      </c>
      <c r="CB630" s="1" t="s">
        <v>145</v>
      </c>
      <c r="CD630" s="1" t="s">
        <v>147</v>
      </c>
      <c r="CE630" s="1" t="s">
        <v>148</v>
      </c>
      <c r="CF630" s="2"/>
      <c r="CJ630" s="1" t="s">
        <v>184</v>
      </c>
    </row>
    <row r="631" spans="1:88" x14ac:dyDescent="0.25">
      <c r="A631" s="1" t="s">
        <v>1627</v>
      </c>
      <c r="E631" s="1" t="s">
        <v>133</v>
      </c>
      <c r="F631" s="1" t="s">
        <v>1584</v>
      </c>
      <c r="I631" s="1" t="s">
        <v>1585</v>
      </c>
      <c r="CB631" s="1" t="s">
        <v>145</v>
      </c>
      <c r="CD631" s="1" t="s">
        <v>147</v>
      </c>
      <c r="CE631" s="1" t="s">
        <v>148</v>
      </c>
      <c r="CF631" s="2"/>
      <c r="CJ631" s="1" t="s">
        <v>184</v>
      </c>
    </row>
    <row r="632" spans="1:88" x14ac:dyDescent="0.25">
      <c r="CF632" s="2"/>
    </row>
    <row r="633" spans="1:88" x14ac:dyDescent="0.25">
      <c r="A633" s="1" t="s">
        <v>1628</v>
      </c>
      <c r="E633" s="1" t="s">
        <v>133</v>
      </c>
      <c r="F633" s="1" t="s">
        <v>1584</v>
      </c>
      <c r="I633" s="1" t="s">
        <v>1585</v>
      </c>
      <c r="CB633" s="1" t="s">
        <v>145</v>
      </c>
      <c r="CD633" s="1" t="s">
        <v>147</v>
      </c>
      <c r="CE633" s="1" t="s">
        <v>148</v>
      </c>
      <c r="CF633" s="2"/>
      <c r="CJ633" s="1" t="s">
        <v>184</v>
      </c>
    </row>
    <row r="634" spans="1:88" x14ac:dyDescent="0.25">
      <c r="A634" s="1" t="s">
        <v>1629</v>
      </c>
      <c r="E634" s="1" t="s">
        <v>133</v>
      </c>
      <c r="F634" s="1" t="s">
        <v>1584</v>
      </c>
      <c r="I634" s="1" t="s">
        <v>1585</v>
      </c>
      <c r="CB634" s="1" t="s">
        <v>145</v>
      </c>
      <c r="CD634" s="1" t="s">
        <v>147</v>
      </c>
      <c r="CE634" s="1" t="s">
        <v>148</v>
      </c>
      <c r="CF634" s="2"/>
      <c r="CJ634" s="1" t="s">
        <v>184</v>
      </c>
    </row>
    <row r="635" spans="1:88" x14ac:dyDescent="0.25">
      <c r="A635" s="1" t="s">
        <v>1630</v>
      </c>
      <c r="E635" s="1" t="s">
        <v>133</v>
      </c>
      <c r="F635" s="1" t="s">
        <v>1584</v>
      </c>
      <c r="I635" s="1" t="s">
        <v>1585</v>
      </c>
      <c r="CB635" s="1" t="s">
        <v>145</v>
      </c>
      <c r="CD635" s="1" t="s">
        <v>147</v>
      </c>
      <c r="CE635" s="1" t="s">
        <v>148</v>
      </c>
      <c r="CF635" s="2"/>
      <c r="CJ635" s="1" t="s">
        <v>184</v>
      </c>
    </row>
    <row r="636" spans="1:88" x14ac:dyDescent="0.25">
      <c r="A636" s="1" t="s">
        <v>1631</v>
      </c>
      <c r="E636" s="1" t="s">
        <v>133</v>
      </c>
      <c r="F636" s="1" t="s">
        <v>1584</v>
      </c>
      <c r="I636" s="1" t="s">
        <v>1585</v>
      </c>
      <c r="CB636" s="1" t="s">
        <v>145</v>
      </c>
      <c r="CD636" s="1" t="s">
        <v>147</v>
      </c>
      <c r="CE636" s="1" t="s">
        <v>148</v>
      </c>
      <c r="CF636" s="2"/>
      <c r="CJ636" s="1" t="s">
        <v>184</v>
      </c>
    </row>
    <row r="637" spans="1:88" x14ac:dyDescent="0.25">
      <c r="A637" s="1" t="s">
        <v>1632</v>
      </c>
      <c r="E637" s="1" t="s">
        <v>133</v>
      </c>
      <c r="F637" s="1" t="s">
        <v>1584</v>
      </c>
      <c r="I637" s="1" t="s">
        <v>1585</v>
      </c>
      <c r="CB637" s="1" t="s">
        <v>145</v>
      </c>
      <c r="CD637" s="1" t="s">
        <v>147</v>
      </c>
      <c r="CE637" s="1" t="s">
        <v>148</v>
      </c>
      <c r="CF637" s="2"/>
      <c r="CJ637" s="1" t="s">
        <v>184</v>
      </c>
    </row>
    <row r="638" spans="1:88" x14ac:dyDescent="0.25">
      <c r="A638" s="1" t="s">
        <v>1633</v>
      </c>
      <c r="E638" s="1" t="s">
        <v>133</v>
      </c>
      <c r="F638" s="1" t="s">
        <v>1584</v>
      </c>
      <c r="I638" s="1" t="s">
        <v>1585</v>
      </c>
      <c r="CB638" s="1" t="s">
        <v>145</v>
      </c>
      <c r="CD638" s="1" t="s">
        <v>147</v>
      </c>
      <c r="CE638" s="1" t="s">
        <v>148</v>
      </c>
      <c r="CF638" s="2"/>
      <c r="CJ638" s="1" t="s">
        <v>184</v>
      </c>
    </row>
    <row r="639" spans="1:88" x14ac:dyDescent="0.25">
      <c r="A639" s="1" t="s">
        <v>1634</v>
      </c>
      <c r="E639" s="1" t="s">
        <v>133</v>
      </c>
      <c r="F639" s="1" t="s">
        <v>1584</v>
      </c>
      <c r="I639" s="1" t="s">
        <v>1585</v>
      </c>
      <c r="CB639" s="1" t="s">
        <v>145</v>
      </c>
      <c r="CD639" s="1" t="s">
        <v>147</v>
      </c>
      <c r="CE639" s="1" t="s">
        <v>148</v>
      </c>
      <c r="CF639" s="2"/>
      <c r="CJ639" s="1" t="s">
        <v>184</v>
      </c>
    </row>
    <row r="640" spans="1:88" x14ac:dyDescent="0.25">
      <c r="A640" s="1" t="s">
        <v>1635</v>
      </c>
      <c r="E640" s="1" t="s">
        <v>133</v>
      </c>
      <c r="F640" s="1" t="s">
        <v>1584</v>
      </c>
      <c r="I640" s="1" t="s">
        <v>1585</v>
      </c>
      <c r="CB640" s="1" t="s">
        <v>145</v>
      </c>
      <c r="CD640" s="1" t="s">
        <v>147</v>
      </c>
      <c r="CE640" s="1" t="s">
        <v>148</v>
      </c>
      <c r="CF640" s="2"/>
      <c r="CJ640" s="1" t="s">
        <v>184</v>
      </c>
    </row>
    <row r="641" spans="1:88" x14ac:dyDescent="0.25">
      <c r="A641" s="1" t="s">
        <v>1636</v>
      </c>
      <c r="E641" s="1" t="s">
        <v>133</v>
      </c>
      <c r="F641" s="1" t="s">
        <v>1584</v>
      </c>
      <c r="I641" s="1" t="s">
        <v>1585</v>
      </c>
      <c r="CB641" s="1" t="s">
        <v>145</v>
      </c>
      <c r="CD641" s="1" t="s">
        <v>147</v>
      </c>
      <c r="CE641" s="1" t="s">
        <v>148</v>
      </c>
      <c r="CF641" s="2"/>
      <c r="CJ641" s="1" t="s">
        <v>184</v>
      </c>
    </row>
    <row r="642" spans="1:88" x14ac:dyDescent="0.25">
      <c r="A642" s="1" t="s">
        <v>1637</v>
      </c>
      <c r="E642" s="1" t="s">
        <v>133</v>
      </c>
      <c r="F642" s="1" t="s">
        <v>1584</v>
      </c>
      <c r="I642" s="1" t="s">
        <v>1585</v>
      </c>
      <c r="CB642" s="1" t="s">
        <v>145</v>
      </c>
      <c r="CD642" s="1" t="s">
        <v>147</v>
      </c>
      <c r="CE642" s="1" t="s">
        <v>148</v>
      </c>
      <c r="CF642" s="2"/>
      <c r="CJ642" s="1" t="s">
        <v>184</v>
      </c>
    </row>
    <row r="643" spans="1:88" x14ac:dyDescent="0.25">
      <c r="A643" s="1" t="s">
        <v>1638</v>
      </c>
      <c r="E643" s="1" t="s">
        <v>133</v>
      </c>
      <c r="F643" s="1" t="s">
        <v>1584</v>
      </c>
      <c r="I643" s="1" t="s">
        <v>1585</v>
      </c>
      <c r="CB643" s="1" t="s">
        <v>145</v>
      </c>
      <c r="CD643" s="1" t="s">
        <v>147</v>
      </c>
      <c r="CE643" s="1" t="s">
        <v>148</v>
      </c>
      <c r="CF643" s="2"/>
      <c r="CJ643" s="1" t="s">
        <v>184</v>
      </c>
    </row>
    <row r="644" spans="1:88" x14ac:dyDescent="0.25">
      <c r="A644" s="1" t="s">
        <v>1639</v>
      </c>
      <c r="E644" s="1" t="s">
        <v>133</v>
      </c>
      <c r="F644" s="1" t="s">
        <v>1584</v>
      </c>
      <c r="I644" s="1" t="s">
        <v>1585</v>
      </c>
      <c r="CB644" s="1" t="s">
        <v>145</v>
      </c>
      <c r="CD644" s="1" t="s">
        <v>147</v>
      </c>
      <c r="CE644" s="1" t="s">
        <v>148</v>
      </c>
      <c r="CF644" s="2"/>
      <c r="CJ644" s="1" t="s">
        <v>184</v>
      </c>
    </row>
    <row r="645" spans="1:88" x14ac:dyDescent="0.25">
      <c r="A645" s="1" t="s">
        <v>1640</v>
      </c>
      <c r="E645" s="1" t="s">
        <v>133</v>
      </c>
      <c r="F645" s="1" t="s">
        <v>1584</v>
      </c>
      <c r="I645" s="1" t="s">
        <v>1585</v>
      </c>
      <c r="CB645" s="1" t="s">
        <v>145</v>
      </c>
      <c r="CD645" s="1" t="s">
        <v>147</v>
      </c>
      <c r="CE645" s="1" t="s">
        <v>148</v>
      </c>
      <c r="CF645" s="2"/>
      <c r="CJ645" s="1" t="s">
        <v>184</v>
      </c>
    </row>
    <row r="646" spans="1:88" x14ac:dyDescent="0.25">
      <c r="A646" s="1" t="s">
        <v>1641</v>
      </c>
      <c r="E646" s="1" t="s">
        <v>133</v>
      </c>
      <c r="F646" s="1" t="s">
        <v>1584</v>
      </c>
      <c r="I646" s="1" t="s">
        <v>1585</v>
      </c>
      <c r="CB646" s="1" t="s">
        <v>145</v>
      </c>
      <c r="CD646" s="1" t="s">
        <v>147</v>
      </c>
      <c r="CE646" s="1" t="s">
        <v>148</v>
      </c>
      <c r="CF646" s="2"/>
      <c r="CJ646" s="1" t="s">
        <v>184</v>
      </c>
    </row>
    <row r="647" spans="1:88" x14ac:dyDescent="0.25">
      <c r="A647" s="1" t="s">
        <v>1642</v>
      </c>
      <c r="E647" s="1" t="s">
        <v>133</v>
      </c>
      <c r="F647" s="1" t="s">
        <v>1584</v>
      </c>
      <c r="I647" s="1" t="s">
        <v>1585</v>
      </c>
      <c r="CB647" s="1" t="s">
        <v>145</v>
      </c>
      <c r="CD647" s="1" t="s">
        <v>147</v>
      </c>
      <c r="CE647" s="1" t="s">
        <v>148</v>
      </c>
      <c r="CF647" s="2"/>
      <c r="CJ647" s="1" t="s">
        <v>184</v>
      </c>
    </row>
    <row r="648" spans="1:88" x14ac:dyDescent="0.25">
      <c r="A648" s="1" t="s">
        <v>1643</v>
      </c>
      <c r="E648" s="1" t="s">
        <v>133</v>
      </c>
      <c r="F648" s="1" t="s">
        <v>1584</v>
      </c>
      <c r="I648" s="1" t="s">
        <v>1585</v>
      </c>
      <c r="CB648" s="1" t="s">
        <v>145</v>
      </c>
      <c r="CD648" s="1" t="s">
        <v>147</v>
      </c>
      <c r="CE648" s="1" t="s">
        <v>148</v>
      </c>
      <c r="CF648" s="2"/>
      <c r="CJ648" s="1" t="s">
        <v>184</v>
      </c>
    </row>
    <row r="649" spans="1:88" x14ac:dyDescent="0.25">
      <c r="A649" s="1" t="s">
        <v>1644</v>
      </c>
      <c r="E649" s="1" t="s">
        <v>133</v>
      </c>
      <c r="F649" s="1" t="s">
        <v>1584</v>
      </c>
      <c r="I649" s="1" t="s">
        <v>1585</v>
      </c>
      <c r="CB649" s="1" t="s">
        <v>145</v>
      </c>
      <c r="CD649" s="1" t="s">
        <v>147</v>
      </c>
      <c r="CE649" s="1" t="s">
        <v>148</v>
      </c>
      <c r="CF649" s="2"/>
      <c r="CJ649" s="1" t="s">
        <v>184</v>
      </c>
    </row>
    <row r="650" spans="1:88" x14ac:dyDescent="0.25">
      <c r="A650" s="1" t="s">
        <v>1645</v>
      </c>
      <c r="E650" s="1" t="s">
        <v>133</v>
      </c>
      <c r="F650" s="1" t="s">
        <v>1584</v>
      </c>
      <c r="I650" s="1" t="s">
        <v>1585</v>
      </c>
      <c r="CB650" s="1" t="s">
        <v>145</v>
      </c>
      <c r="CD650" s="1" t="s">
        <v>147</v>
      </c>
      <c r="CE650" s="1" t="s">
        <v>148</v>
      </c>
      <c r="CF650" s="2"/>
      <c r="CJ650" s="1" t="s">
        <v>184</v>
      </c>
    </row>
    <row r="651" spans="1:88" x14ac:dyDescent="0.25">
      <c r="A651" s="1" t="s">
        <v>1646</v>
      </c>
      <c r="E651" s="1" t="s">
        <v>133</v>
      </c>
      <c r="F651" s="1" t="s">
        <v>1584</v>
      </c>
      <c r="I651" s="1" t="s">
        <v>1585</v>
      </c>
      <c r="CB651" s="1" t="s">
        <v>145</v>
      </c>
      <c r="CD651" s="1" t="s">
        <v>147</v>
      </c>
      <c r="CE651" s="1" t="s">
        <v>148</v>
      </c>
      <c r="CF651" s="2"/>
      <c r="CJ651" s="1" t="s">
        <v>184</v>
      </c>
    </row>
    <row r="652" spans="1:88" x14ac:dyDescent="0.25">
      <c r="A652" s="1" t="s">
        <v>1647</v>
      </c>
      <c r="E652" s="1" t="s">
        <v>133</v>
      </c>
      <c r="F652" s="1" t="s">
        <v>1584</v>
      </c>
      <c r="I652" s="1" t="s">
        <v>1585</v>
      </c>
      <c r="CB652" s="1" t="s">
        <v>145</v>
      </c>
      <c r="CD652" s="1" t="s">
        <v>147</v>
      </c>
      <c r="CE652" s="1" t="s">
        <v>148</v>
      </c>
      <c r="CF652" s="2"/>
      <c r="CJ652" s="1" t="s">
        <v>184</v>
      </c>
    </row>
    <row r="653" spans="1:88" x14ac:dyDescent="0.25">
      <c r="A653" s="1" t="s">
        <v>1648</v>
      </c>
      <c r="E653" s="1" t="s">
        <v>133</v>
      </c>
      <c r="F653" s="1" t="s">
        <v>1584</v>
      </c>
      <c r="I653" s="1" t="s">
        <v>1585</v>
      </c>
      <c r="CB653" s="1" t="s">
        <v>145</v>
      </c>
      <c r="CD653" s="1" t="s">
        <v>147</v>
      </c>
      <c r="CE653" s="1" t="s">
        <v>148</v>
      </c>
      <c r="CF653" s="2"/>
      <c r="CJ653" s="1" t="s">
        <v>184</v>
      </c>
    </row>
    <row r="654" spans="1:88" x14ac:dyDescent="0.25">
      <c r="A654" s="1" t="s">
        <v>1649</v>
      </c>
      <c r="E654" s="1" t="s">
        <v>133</v>
      </c>
      <c r="F654" s="1" t="s">
        <v>1584</v>
      </c>
      <c r="I654" s="1" t="s">
        <v>1585</v>
      </c>
      <c r="CB654" s="1" t="s">
        <v>145</v>
      </c>
      <c r="CD654" s="1" t="s">
        <v>147</v>
      </c>
      <c r="CE654" s="1" t="s">
        <v>148</v>
      </c>
      <c r="CF654" s="2"/>
      <c r="CJ654" s="1" t="s">
        <v>184</v>
      </c>
    </row>
    <row r="655" spans="1:88" x14ac:dyDescent="0.25">
      <c r="A655" s="1" t="s">
        <v>1650</v>
      </c>
      <c r="E655" s="1" t="s">
        <v>133</v>
      </c>
      <c r="F655" s="1" t="s">
        <v>1584</v>
      </c>
      <c r="I655" s="1" t="s">
        <v>1585</v>
      </c>
      <c r="CB655" s="1" t="s">
        <v>145</v>
      </c>
      <c r="CD655" s="1" t="s">
        <v>147</v>
      </c>
      <c r="CE655" s="1" t="s">
        <v>148</v>
      </c>
      <c r="CF655" s="2"/>
      <c r="CJ655" s="1" t="s">
        <v>184</v>
      </c>
    </row>
    <row r="656" spans="1:88" x14ac:dyDescent="0.25">
      <c r="A656" s="1" t="s">
        <v>1651</v>
      </c>
      <c r="E656" s="1" t="s">
        <v>133</v>
      </c>
      <c r="F656" s="1" t="s">
        <v>1584</v>
      </c>
      <c r="I656" s="1" t="s">
        <v>1585</v>
      </c>
      <c r="CB656" s="1" t="s">
        <v>145</v>
      </c>
      <c r="CD656" s="1" t="s">
        <v>147</v>
      </c>
      <c r="CE656" s="1" t="s">
        <v>148</v>
      </c>
      <c r="CF656" s="2"/>
      <c r="CJ656" s="1" t="s">
        <v>184</v>
      </c>
    </row>
    <row r="657" spans="1:99" x14ac:dyDescent="0.25">
      <c r="A657" s="1" t="s">
        <v>1652</v>
      </c>
      <c r="E657" s="1" t="s">
        <v>133</v>
      </c>
      <c r="F657" s="1" t="s">
        <v>1584</v>
      </c>
      <c r="I657" s="1" t="s">
        <v>1585</v>
      </c>
      <c r="CB657" s="1" t="s">
        <v>145</v>
      </c>
      <c r="CD657" s="1" t="s">
        <v>147</v>
      </c>
      <c r="CE657" s="1" t="s">
        <v>148</v>
      </c>
      <c r="CF657" s="2"/>
      <c r="CJ657" s="1" t="s">
        <v>184</v>
      </c>
    </row>
    <row r="658" spans="1:99" s="18" customFormat="1" x14ac:dyDescent="0.25">
      <c r="A658" s="18" t="s">
        <v>1653</v>
      </c>
      <c r="B658" s="18" t="s">
        <v>2353</v>
      </c>
      <c r="D658" s="18">
        <v>1250</v>
      </c>
      <c r="E658" s="1" t="s">
        <v>133</v>
      </c>
      <c r="F658" s="18" t="s">
        <v>1654</v>
      </c>
      <c r="H658" s="18" t="s">
        <v>156</v>
      </c>
      <c r="L658" s="18">
        <v>1</v>
      </c>
      <c r="M658" s="18">
        <v>4</v>
      </c>
      <c r="N658" s="19" t="s">
        <v>1016</v>
      </c>
      <c r="O658" s="18" t="s">
        <v>121</v>
      </c>
      <c r="P658" s="18" t="s">
        <v>301</v>
      </c>
      <c r="Q658" s="18">
        <v>730</v>
      </c>
      <c r="BL658" s="18" t="s">
        <v>295</v>
      </c>
      <c r="BM658" s="18">
        <v>4075</v>
      </c>
      <c r="BN658" s="18">
        <v>9081</v>
      </c>
      <c r="BT658" s="21"/>
      <c r="BY658" s="18" t="s">
        <v>143</v>
      </c>
      <c r="BZ658" s="18">
        <v>4</v>
      </c>
      <c r="CB658" s="1" t="s">
        <v>145</v>
      </c>
      <c r="CC658" s="1"/>
      <c r="CD658" s="1" t="s">
        <v>147</v>
      </c>
      <c r="CE658" s="1" t="s">
        <v>148</v>
      </c>
      <c r="CF658" s="2"/>
      <c r="CG658" s="1"/>
      <c r="CO658" s="19"/>
      <c r="CP658" s="19"/>
      <c r="CR658" s="18" t="s">
        <v>1655</v>
      </c>
      <c r="CS658" s="22">
        <v>28763</v>
      </c>
      <c r="CT658" s="18">
        <v>67677</v>
      </c>
    </row>
    <row r="659" spans="1:99" s="18" customFormat="1" x14ac:dyDescent="0.25">
      <c r="A659" s="18" t="s">
        <v>1656</v>
      </c>
      <c r="B659" s="18" t="s">
        <v>2353</v>
      </c>
      <c r="D659" s="18">
        <v>1250</v>
      </c>
      <c r="E659" s="1" t="s">
        <v>133</v>
      </c>
      <c r="F659" s="18" t="s">
        <v>1657</v>
      </c>
      <c r="H659" s="18" t="s">
        <v>156</v>
      </c>
      <c r="L659" s="18">
        <v>1</v>
      </c>
      <c r="M659" s="18">
        <v>4</v>
      </c>
      <c r="N659" s="19"/>
      <c r="O659" s="18" t="s">
        <v>121</v>
      </c>
      <c r="Q659" s="18" t="s">
        <v>219</v>
      </c>
      <c r="U659" s="18" t="s">
        <v>124</v>
      </c>
      <c r="AC659" s="18" t="s">
        <v>255</v>
      </c>
      <c r="AE659" s="18" t="s">
        <v>256</v>
      </c>
      <c r="AG659" s="18" t="s">
        <v>256</v>
      </c>
      <c r="AI659" s="18" t="s">
        <v>256</v>
      </c>
      <c r="AP659" s="18" t="s">
        <v>128</v>
      </c>
      <c r="AQ659" s="18" t="s">
        <v>163</v>
      </c>
      <c r="AR659" s="18" t="s">
        <v>130</v>
      </c>
      <c r="AS659" s="18" t="s">
        <v>131</v>
      </c>
      <c r="AT659" s="18" t="s">
        <v>257</v>
      </c>
      <c r="AU659" s="18" t="s">
        <v>258</v>
      </c>
      <c r="AV659" s="18" t="s">
        <v>258</v>
      </c>
      <c r="AW659" s="18" t="s">
        <v>258</v>
      </c>
      <c r="BB659" s="18" t="s">
        <v>134</v>
      </c>
      <c r="BE659" s="18" t="s">
        <v>135</v>
      </c>
      <c r="BF659" s="18" t="s">
        <v>136</v>
      </c>
      <c r="BG659" s="18" t="s">
        <v>137</v>
      </c>
      <c r="BI659" s="18" t="s">
        <v>165</v>
      </c>
      <c r="BT659" s="21"/>
      <c r="CB659" s="1" t="s">
        <v>145</v>
      </c>
      <c r="CC659" s="1"/>
      <c r="CD659" s="1" t="s">
        <v>147</v>
      </c>
      <c r="CE659" s="1" t="s">
        <v>148</v>
      </c>
      <c r="CF659" s="2"/>
      <c r="CG659" s="1"/>
      <c r="CO659" s="19"/>
      <c r="CP659" s="19"/>
      <c r="CR659" s="18" t="s">
        <v>1658</v>
      </c>
      <c r="CS659" s="22"/>
      <c r="CU659" s="20" t="s">
        <v>1659</v>
      </c>
    </row>
    <row r="660" spans="1:99" x14ac:dyDescent="0.25">
      <c r="A660" s="1" t="s">
        <v>1660</v>
      </c>
      <c r="B660" s="1" t="s">
        <v>589</v>
      </c>
      <c r="E660" s="1" t="s">
        <v>133</v>
      </c>
      <c r="F660" s="1" t="s">
        <v>1584</v>
      </c>
      <c r="I660" s="1" t="s">
        <v>1585</v>
      </c>
      <c r="J660" s="1">
        <v>31</v>
      </c>
      <c r="K660" s="1">
        <v>2004</v>
      </c>
      <c r="L660" s="1">
        <v>1</v>
      </c>
      <c r="M660" s="1">
        <v>4</v>
      </c>
      <c r="O660" s="1" t="s">
        <v>486</v>
      </c>
      <c r="U660" s="1" t="s">
        <v>123</v>
      </c>
      <c r="X660" s="1" t="s">
        <v>215</v>
      </c>
      <c r="AC660" s="1" t="s">
        <v>255</v>
      </c>
      <c r="AE660" s="1" t="s">
        <v>256</v>
      </c>
      <c r="AG660" s="1" t="s">
        <v>256</v>
      </c>
      <c r="AI660" s="1" t="s">
        <v>256</v>
      </c>
      <c r="AP660" s="1" t="s">
        <v>128</v>
      </c>
      <c r="AQ660" s="1" t="s">
        <v>163</v>
      </c>
      <c r="AR660" s="1" t="s">
        <v>198</v>
      </c>
      <c r="AS660" s="1" t="s">
        <v>487</v>
      </c>
      <c r="AT660" s="1" t="s">
        <v>287</v>
      </c>
      <c r="AU660" s="1" t="s">
        <v>258</v>
      </c>
      <c r="AV660" s="1" t="s">
        <v>258</v>
      </c>
      <c r="AW660" s="1" t="s">
        <v>258</v>
      </c>
      <c r="AZ660" s="1" t="s">
        <v>133</v>
      </c>
      <c r="BB660" s="1" t="s">
        <v>423</v>
      </c>
      <c r="BC660" s="1" t="s">
        <v>133</v>
      </c>
      <c r="BE660" s="1" t="s">
        <v>135</v>
      </c>
      <c r="BF660" s="1" t="s">
        <v>136</v>
      </c>
      <c r="BG660" s="1" t="s">
        <v>137</v>
      </c>
      <c r="BH660" s="1" t="s">
        <v>133</v>
      </c>
      <c r="BI660" s="1" t="s">
        <v>165</v>
      </c>
      <c r="BL660" s="1" t="s">
        <v>332</v>
      </c>
      <c r="BR660" s="1" t="s">
        <v>332</v>
      </c>
      <c r="BS660" s="40" t="s">
        <v>178</v>
      </c>
      <c r="BT660" s="3">
        <v>1</v>
      </c>
      <c r="BU660" s="40" t="s">
        <v>333</v>
      </c>
      <c r="BV660" s="40"/>
      <c r="BW660" s="40"/>
      <c r="BX660" s="40"/>
      <c r="BY660" s="1" t="s">
        <v>143</v>
      </c>
      <c r="BZ660" s="1">
        <v>4</v>
      </c>
      <c r="CB660" s="1" t="s">
        <v>145</v>
      </c>
      <c r="CD660" s="1" t="s">
        <v>147</v>
      </c>
      <c r="CE660" s="1" t="s">
        <v>148</v>
      </c>
      <c r="CF660" s="2"/>
      <c r="CJ660" s="1" t="s">
        <v>184</v>
      </c>
      <c r="CR660" s="1" t="s">
        <v>1661</v>
      </c>
      <c r="CU660" s="40" t="s">
        <v>1662</v>
      </c>
    </row>
    <row r="661" spans="1:99" x14ac:dyDescent="0.25">
      <c r="A661" s="1" t="s">
        <v>1663</v>
      </c>
      <c r="B661" s="1" t="s">
        <v>589</v>
      </c>
      <c r="E661" s="1" t="s">
        <v>133</v>
      </c>
      <c r="F661" s="1" t="s">
        <v>1584</v>
      </c>
      <c r="I661" s="1" t="s">
        <v>1585</v>
      </c>
      <c r="J661" s="1">
        <v>31</v>
      </c>
      <c r="K661" s="1">
        <v>2004</v>
      </c>
      <c r="L661" s="1">
        <v>1</v>
      </c>
      <c r="M661" s="1">
        <v>4</v>
      </c>
      <c r="O661" s="1" t="s">
        <v>486</v>
      </c>
      <c r="U661" s="1" t="s">
        <v>123</v>
      </c>
      <c r="X661" s="1" t="s">
        <v>215</v>
      </c>
      <c r="AC661" s="1" t="s">
        <v>255</v>
      </c>
      <c r="AE661" s="1" t="s">
        <v>256</v>
      </c>
      <c r="AG661" s="1" t="s">
        <v>256</v>
      </c>
      <c r="AI661" s="1" t="s">
        <v>256</v>
      </c>
      <c r="AP661" s="1" t="s">
        <v>128</v>
      </c>
      <c r="AQ661" s="1" t="s">
        <v>163</v>
      </c>
      <c r="AR661" s="1" t="s">
        <v>198</v>
      </c>
      <c r="AS661" s="1" t="s">
        <v>487</v>
      </c>
      <c r="AT661" s="1" t="s">
        <v>287</v>
      </c>
      <c r="AU661" s="1" t="s">
        <v>258</v>
      </c>
      <c r="AV661" s="1" t="s">
        <v>258</v>
      </c>
      <c r="AW661" s="1" t="s">
        <v>258</v>
      </c>
      <c r="AZ661" s="1" t="s">
        <v>133</v>
      </c>
      <c r="BB661" s="1" t="s">
        <v>423</v>
      </c>
      <c r="BC661" s="1" t="s">
        <v>133</v>
      </c>
      <c r="BE661" s="1" t="s">
        <v>135</v>
      </c>
      <c r="BF661" s="1" t="s">
        <v>136</v>
      </c>
      <c r="BG661" s="1" t="s">
        <v>137</v>
      </c>
      <c r="BH661" s="1" t="s">
        <v>133</v>
      </c>
      <c r="BI661" s="1" t="s">
        <v>165</v>
      </c>
      <c r="BL661" s="1" t="s">
        <v>332</v>
      </c>
      <c r="BR661" s="1" t="s">
        <v>332</v>
      </c>
      <c r="BS661" s="40" t="s">
        <v>178</v>
      </c>
      <c r="BT661" s="3">
        <v>1</v>
      </c>
      <c r="BU661" s="40" t="s">
        <v>333</v>
      </c>
      <c r="BV661" s="40"/>
      <c r="BW661" s="40"/>
      <c r="BX661" s="40"/>
      <c r="BY661" s="1" t="s">
        <v>143</v>
      </c>
      <c r="BZ661" s="1">
        <v>4</v>
      </c>
      <c r="CB661" s="1" t="s">
        <v>145</v>
      </c>
      <c r="CD661" s="1" t="s">
        <v>147</v>
      </c>
      <c r="CE661" s="1" t="s">
        <v>148</v>
      </c>
      <c r="CF661" s="2"/>
      <c r="CJ661" s="1" t="s">
        <v>184</v>
      </c>
      <c r="CR661" s="1" t="s">
        <v>1661</v>
      </c>
      <c r="CU661" s="40" t="s">
        <v>1662</v>
      </c>
    </row>
    <row r="662" spans="1:99" x14ac:dyDescent="0.25">
      <c r="A662" s="1" t="s">
        <v>1664</v>
      </c>
      <c r="B662" s="1" t="s">
        <v>589</v>
      </c>
      <c r="E662" s="1" t="s">
        <v>133</v>
      </c>
      <c r="F662" s="1" t="s">
        <v>1584</v>
      </c>
      <c r="I662" s="1" t="s">
        <v>1585</v>
      </c>
      <c r="J662" s="1">
        <v>33</v>
      </c>
      <c r="K662" s="1">
        <v>2004</v>
      </c>
      <c r="L662" s="1">
        <v>1</v>
      </c>
      <c r="M662" s="1">
        <v>4</v>
      </c>
      <c r="O662" s="1" t="s">
        <v>486</v>
      </c>
      <c r="U662" s="1" t="s">
        <v>123</v>
      </c>
      <c r="X662" s="1" t="s">
        <v>215</v>
      </c>
      <c r="AC662" s="1" t="s">
        <v>255</v>
      </c>
      <c r="AE662" s="1" t="s">
        <v>256</v>
      </c>
      <c r="AG662" s="1" t="s">
        <v>256</v>
      </c>
      <c r="AI662" s="1" t="s">
        <v>256</v>
      </c>
      <c r="AP662" s="1" t="s">
        <v>128</v>
      </c>
      <c r="AQ662" s="1" t="s">
        <v>163</v>
      </c>
      <c r="AR662" s="1" t="s">
        <v>198</v>
      </c>
      <c r="AS662" s="1" t="s">
        <v>487</v>
      </c>
      <c r="AT662" s="1" t="s">
        <v>287</v>
      </c>
      <c r="AU662" s="1" t="s">
        <v>258</v>
      </c>
      <c r="AV662" s="1" t="s">
        <v>258</v>
      </c>
      <c r="AW662" s="1" t="s">
        <v>258</v>
      </c>
      <c r="AZ662" s="1" t="s">
        <v>133</v>
      </c>
      <c r="BB662" s="1" t="s">
        <v>423</v>
      </c>
      <c r="BC662" s="1" t="s">
        <v>133</v>
      </c>
      <c r="BE662" s="1" t="s">
        <v>135</v>
      </c>
      <c r="BF662" s="1" t="s">
        <v>136</v>
      </c>
      <c r="BG662" s="1" t="s">
        <v>137</v>
      </c>
      <c r="BH662" s="1" t="s">
        <v>133</v>
      </c>
      <c r="BI662" s="1" t="s">
        <v>165</v>
      </c>
      <c r="BL662" s="1" t="s">
        <v>332</v>
      </c>
      <c r="BR662" s="1" t="s">
        <v>332</v>
      </c>
      <c r="BS662" s="40" t="s">
        <v>178</v>
      </c>
      <c r="BT662" s="3">
        <v>1</v>
      </c>
      <c r="BU662" s="40" t="s">
        <v>333</v>
      </c>
      <c r="BV662" s="40"/>
      <c r="BW662" s="40"/>
      <c r="BX662" s="40"/>
      <c r="BY662" s="1" t="s">
        <v>143</v>
      </c>
      <c r="BZ662" s="1">
        <v>4</v>
      </c>
      <c r="CB662" s="1" t="s">
        <v>145</v>
      </c>
      <c r="CD662" s="1" t="s">
        <v>147</v>
      </c>
      <c r="CE662" s="1" t="s">
        <v>148</v>
      </c>
      <c r="CF662" s="2"/>
      <c r="CJ662" s="1" t="s">
        <v>184</v>
      </c>
      <c r="CR662" s="1" t="s">
        <v>1661</v>
      </c>
      <c r="CU662" s="40" t="s">
        <v>1662</v>
      </c>
    </row>
    <row r="663" spans="1:99" x14ac:dyDescent="0.25">
      <c r="A663" s="1" t="s">
        <v>1665</v>
      </c>
      <c r="B663" s="1" t="s">
        <v>589</v>
      </c>
      <c r="E663" s="1" t="s">
        <v>133</v>
      </c>
      <c r="F663" s="1" t="s">
        <v>1584</v>
      </c>
      <c r="I663" s="1" t="s">
        <v>1585</v>
      </c>
      <c r="J663" s="1">
        <v>33</v>
      </c>
      <c r="K663" s="1">
        <v>2004</v>
      </c>
      <c r="L663" s="1">
        <v>1</v>
      </c>
      <c r="M663" s="1">
        <v>4</v>
      </c>
      <c r="O663" s="1" t="s">
        <v>486</v>
      </c>
      <c r="U663" s="1" t="s">
        <v>123</v>
      </c>
      <c r="X663" s="1" t="s">
        <v>215</v>
      </c>
      <c r="AC663" s="1" t="s">
        <v>255</v>
      </c>
      <c r="AE663" s="1" t="s">
        <v>256</v>
      </c>
      <c r="AG663" s="1" t="s">
        <v>256</v>
      </c>
      <c r="AI663" s="1" t="s">
        <v>256</v>
      </c>
      <c r="AP663" s="1" t="s">
        <v>128</v>
      </c>
      <c r="AQ663" s="1" t="s">
        <v>163</v>
      </c>
      <c r="AR663" s="1" t="s">
        <v>198</v>
      </c>
      <c r="AS663" s="1" t="s">
        <v>487</v>
      </c>
      <c r="AT663" s="1" t="s">
        <v>287</v>
      </c>
      <c r="AU663" s="1" t="s">
        <v>258</v>
      </c>
      <c r="AV663" s="1" t="s">
        <v>258</v>
      </c>
      <c r="AW663" s="1" t="s">
        <v>258</v>
      </c>
      <c r="AZ663" s="1" t="s">
        <v>133</v>
      </c>
      <c r="BB663" s="1" t="s">
        <v>423</v>
      </c>
      <c r="BC663" s="1" t="s">
        <v>133</v>
      </c>
      <c r="BE663" s="1" t="s">
        <v>135</v>
      </c>
      <c r="BF663" s="1" t="s">
        <v>136</v>
      </c>
      <c r="BG663" s="1" t="s">
        <v>137</v>
      </c>
      <c r="BH663" s="1" t="s">
        <v>133</v>
      </c>
      <c r="BI663" s="1" t="s">
        <v>165</v>
      </c>
      <c r="BL663" s="1" t="s">
        <v>332</v>
      </c>
      <c r="BR663" s="1" t="s">
        <v>332</v>
      </c>
      <c r="BS663" s="40" t="s">
        <v>178</v>
      </c>
      <c r="BT663" s="3">
        <v>1</v>
      </c>
      <c r="BU663" s="40" t="s">
        <v>333</v>
      </c>
      <c r="BV663" s="40"/>
      <c r="BW663" s="40"/>
      <c r="BX663" s="40"/>
      <c r="BY663" s="1" t="s">
        <v>143</v>
      </c>
      <c r="BZ663" s="1">
        <v>4</v>
      </c>
      <c r="CB663" s="1" t="s">
        <v>145</v>
      </c>
      <c r="CD663" s="1" t="s">
        <v>147</v>
      </c>
      <c r="CE663" s="1" t="s">
        <v>148</v>
      </c>
      <c r="CF663" s="2"/>
      <c r="CJ663" s="1" t="s">
        <v>184</v>
      </c>
      <c r="CR663" s="1" t="s">
        <v>1661</v>
      </c>
      <c r="CU663" s="40" t="s">
        <v>1662</v>
      </c>
    </row>
    <row r="664" spans="1:99" x14ac:dyDescent="0.25">
      <c r="A664" s="1" t="s">
        <v>1666</v>
      </c>
      <c r="B664" s="1" t="s">
        <v>589</v>
      </c>
      <c r="E664" s="1" t="s">
        <v>133</v>
      </c>
      <c r="F664" s="1" t="s">
        <v>1584</v>
      </c>
      <c r="I664" s="1" t="s">
        <v>1585</v>
      </c>
      <c r="J664" s="1">
        <v>37</v>
      </c>
      <c r="K664" s="1">
        <v>2004</v>
      </c>
      <c r="L664" s="1">
        <v>1</v>
      </c>
      <c r="M664" s="1">
        <v>4</v>
      </c>
      <c r="O664" s="1" t="s">
        <v>486</v>
      </c>
      <c r="U664" s="1" t="s">
        <v>123</v>
      </c>
      <c r="X664" s="1" t="s">
        <v>215</v>
      </c>
      <c r="AC664" s="1" t="s">
        <v>255</v>
      </c>
      <c r="AE664" s="1" t="s">
        <v>256</v>
      </c>
      <c r="AG664" s="1" t="s">
        <v>256</v>
      </c>
      <c r="AI664" s="1" t="s">
        <v>256</v>
      </c>
      <c r="AP664" s="1" t="s">
        <v>128</v>
      </c>
      <c r="AQ664" s="1" t="s">
        <v>163</v>
      </c>
      <c r="AR664" s="1" t="s">
        <v>198</v>
      </c>
      <c r="AS664" s="1" t="s">
        <v>487</v>
      </c>
      <c r="AT664" s="1" t="s">
        <v>287</v>
      </c>
      <c r="AU664" s="1" t="s">
        <v>258</v>
      </c>
      <c r="AV664" s="1" t="s">
        <v>258</v>
      </c>
      <c r="AW664" s="1" t="s">
        <v>258</v>
      </c>
      <c r="AZ664" s="1" t="s">
        <v>133</v>
      </c>
      <c r="BB664" s="1" t="s">
        <v>423</v>
      </c>
      <c r="BC664" s="1" t="s">
        <v>133</v>
      </c>
      <c r="BE664" s="1" t="s">
        <v>135</v>
      </c>
      <c r="BF664" s="1" t="s">
        <v>136</v>
      </c>
      <c r="BG664" s="1" t="s">
        <v>137</v>
      </c>
      <c r="BH664" s="1" t="s">
        <v>133</v>
      </c>
      <c r="BI664" s="1" t="s">
        <v>165</v>
      </c>
      <c r="BL664" s="1" t="s">
        <v>332</v>
      </c>
      <c r="BR664" s="1" t="s">
        <v>332</v>
      </c>
      <c r="BS664" s="40" t="s">
        <v>178</v>
      </c>
      <c r="BT664" s="3">
        <v>1</v>
      </c>
      <c r="BU664" s="40" t="s">
        <v>333</v>
      </c>
      <c r="BV664" s="40"/>
      <c r="BW664" s="40"/>
      <c r="BX664" s="40"/>
      <c r="BY664" s="1" t="s">
        <v>143</v>
      </c>
      <c r="BZ664" s="1">
        <v>4</v>
      </c>
      <c r="CB664" s="1" t="s">
        <v>145</v>
      </c>
      <c r="CD664" s="1" t="s">
        <v>147</v>
      </c>
      <c r="CE664" s="1" t="s">
        <v>148</v>
      </c>
      <c r="CF664" s="2"/>
      <c r="CJ664" s="1" t="s">
        <v>184</v>
      </c>
      <c r="CR664" s="1" t="s">
        <v>1661</v>
      </c>
      <c r="CU664" s="40" t="s">
        <v>1662</v>
      </c>
    </row>
    <row r="665" spans="1:99" x14ac:dyDescent="0.25">
      <c r="A665" s="1" t="s">
        <v>1667</v>
      </c>
      <c r="B665" s="1" t="s">
        <v>589</v>
      </c>
      <c r="E665" s="1" t="s">
        <v>133</v>
      </c>
      <c r="F665" s="1" t="s">
        <v>1584</v>
      </c>
      <c r="I665" s="1" t="s">
        <v>1585</v>
      </c>
      <c r="J665" s="1">
        <v>37</v>
      </c>
      <c r="K665" s="1">
        <v>2004</v>
      </c>
      <c r="L665" s="1">
        <v>1</v>
      </c>
      <c r="M665" s="1">
        <v>4</v>
      </c>
      <c r="O665" s="1" t="s">
        <v>486</v>
      </c>
      <c r="U665" s="1" t="s">
        <v>123</v>
      </c>
      <c r="X665" s="1" t="s">
        <v>215</v>
      </c>
      <c r="AC665" s="1" t="s">
        <v>255</v>
      </c>
      <c r="AE665" s="1" t="s">
        <v>256</v>
      </c>
      <c r="AG665" s="1" t="s">
        <v>256</v>
      </c>
      <c r="AI665" s="1" t="s">
        <v>256</v>
      </c>
      <c r="AP665" s="1" t="s">
        <v>128</v>
      </c>
      <c r="AQ665" s="1" t="s">
        <v>163</v>
      </c>
      <c r="AR665" s="1" t="s">
        <v>198</v>
      </c>
      <c r="AS665" s="1" t="s">
        <v>487</v>
      </c>
      <c r="AT665" s="1" t="s">
        <v>287</v>
      </c>
      <c r="AU665" s="1" t="s">
        <v>258</v>
      </c>
      <c r="AV665" s="1" t="s">
        <v>258</v>
      </c>
      <c r="AW665" s="1" t="s">
        <v>258</v>
      </c>
      <c r="AZ665" s="1" t="s">
        <v>133</v>
      </c>
      <c r="BB665" s="1" t="s">
        <v>423</v>
      </c>
      <c r="BC665" s="1" t="s">
        <v>133</v>
      </c>
      <c r="BE665" s="1" t="s">
        <v>135</v>
      </c>
      <c r="BF665" s="1" t="s">
        <v>136</v>
      </c>
      <c r="BG665" s="1" t="s">
        <v>137</v>
      </c>
      <c r="BH665" s="1" t="s">
        <v>133</v>
      </c>
      <c r="BI665" s="1" t="s">
        <v>165</v>
      </c>
      <c r="BL665" s="1" t="s">
        <v>332</v>
      </c>
      <c r="BR665" s="1" t="s">
        <v>332</v>
      </c>
      <c r="BS665" s="40" t="s">
        <v>178</v>
      </c>
      <c r="BT665" s="3">
        <v>1</v>
      </c>
      <c r="BU665" s="40" t="s">
        <v>333</v>
      </c>
      <c r="BV665" s="40"/>
      <c r="BW665" s="40"/>
      <c r="BX665" s="40"/>
      <c r="BY665" s="1" t="s">
        <v>143</v>
      </c>
      <c r="BZ665" s="1">
        <v>4</v>
      </c>
      <c r="CB665" s="1" t="s">
        <v>145</v>
      </c>
      <c r="CD665" s="1" t="s">
        <v>147</v>
      </c>
      <c r="CE665" s="1" t="s">
        <v>148</v>
      </c>
      <c r="CF665" s="2"/>
      <c r="CJ665" s="1" t="s">
        <v>184</v>
      </c>
      <c r="CR665" s="1" t="s">
        <v>1661</v>
      </c>
      <c r="CU665" s="40" t="s">
        <v>1662</v>
      </c>
    </row>
    <row r="666" spans="1:99" x14ac:dyDescent="0.25">
      <c r="A666" s="1" t="s">
        <v>1668</v>
      </c>
      <c r="B666" s="1" t="s">
        <v>1517</v>
      </c>
      <c r="E666" s="1" t="s">
        <v>133</v>
      </c>
      <c r="F666" s="1" t="s">
        <v>1584</v>
      </c>
      <c r="I666" s="1" t="s">
        <v>1585</v>
      </c>
      <c r="J666" s="1">
        <v>7</v>
      </c>
      <c r="K666" s="1">
        <v>2005</v>
      </c>
      <c r="L666" s="1">
        <v>1</v>
      </c>
      <c r="M666" s="1">
        <v>4</v>
      </c>
      <c r="O666" s="1" t="s">
        <v>486</v>
      </c>
      <c r="U666" s="1" t="s">
        <v>123</v>
      </c>
      <c r="X666" s="1" t="s">
        <v>215</v>
      </c>
      <c r="AC666" s="1" t="s">
        <v>255</v>
      </c>
      <c r="AE666" s="1" t="s">
        <v>256</v>
      </c>
      <c r="AG666" s="1" t="s">
        <v>256</v>
      </c>
      <c r="AI666" s="1" t="s">
        <v>256</v>
      </c>
      <c r="AP666" s="1" t="s">
        <v>128</v>
      </c>
      <c r="AQ666" s="1" t="s">
        <v>163</v>
      </c>
      <c r="AR666" s="1" t="s">
        <v>376</v>
      </c>
      <c r="AS666" s="1" t="s">
        <v>377</v>
      </c>
      <c r="AT666" s="1" t="s">
        <v>738</v>
      </c>
      <c r="AU666" s="1" t="s">
        <v>258</v>
      </c>
      <c r="AV666" s="1" t="s">
        <v>258</v>
      </c>
      <c r="AW666" s="1" t="s">
        <v>258</v>
      </c>
      <c r="AZ666" s="1" t="s">
        <v>133</v>
      </c>
      <c r="BB666" s="1" t="s">
        <v>423</v>
      </c>
      <c r="BC666" s="1" t="s">
        <v>133</v>
      </c>
      <c r="BE666" s="1" t="s">
        <v>135</v>
      </c>
      <c r="BF666" s="1" t="s">
        <v>136</v>
      </c>
      <c r="BG666" s="1" t="s">
        <v>137</v>
      </c>
      <c r="BH666" s="1" t="s">
        <v>133</v>
      </c>
      <c r="BI666" s="1" t="s">
        <v>165</v>
      </c>
      <c r="BL666" s="1" t="s">
        <v>332</v>
      </c>
      <c r="BR666" s="1" t="s">
        <v>332</v>
      </c>
      <c r="BS666" s="40" t="s">
        <v>178</v>
      </c>
      <c r="BT666" s="3">
        <v>1</v>
      </c>
      <c r="BU666" s="40" t="s">
        <v>333</v>
      </c>
      <c r="BV666" s="40"/>
      <c r="BW666" s="40"/>
      <c r="BX666" s="40"/>
      <c r="BY666" s="1" t="s">
        <v>143</v>
      </c>
      <c r="BZ666" s="1">
        <v>4</v>
      </c>
      <c r="CB666" s="1" t="s">
        <v>145</v>
      </c>
      <c r="CD666" s="1" t="s">
        <v>147</v>
      </c>
      <c r="CE666" s="1" t="s">
        <v>148</v>
      </c>
      <c r="CF666" s="2"/>
      <c r="CJ666" s="1" t="s">
        <v>184</v>
      </c>
      <c r="CR666" s="1" t="s">
        <v>1661</v>
      </c>
      <c r="CU666" s="40" t="s">
        <v>1662</v>
      </c>
    </row>
    <row r="667" spans="1:99" x14ac:dyDescent="0.25">
      <c r="A667" s="1" t="s">
        <v>1669</v>
      </c>
      <c r="B667" s="1" t="s">
        <v>589</v>
      </c>
      <c r="E667" s="1" t="s">
        <v>133</v>
      </c>
      <c r="F667" s="1" t="s">
        <v>1584</v>
      </c>
      <c r="I667" s="1" t="s">
        <v>1585</v>
      </c>
      <c r="J667" s="1">
        <v>16</v>
      </c>
      <c r="K667" s="1">
        <v>2005</v>
      </c>
      <c r="L667" s="1">
        <v>1</v>
      </c>
      <c r="M667" s="1">
        <v>4</v>
      </c>
      <c r="O667" s="1" t="s">
        <v>486</v>
      </c>
      <c r="U667" s="1" t="s">
        <v>123</v>
      </c>
      <c r="X667" s="1" t="s">
        <v>215</v>
      </c>
      <c r="AC667" s="1" t="s">
        <v>255</v>
      </c>
      <c r="AE667" s="1" t="s">
        <v>256</v>
      </c>
      <c r="AG667" s="1" t="s">
        <v>256</v>
      </c>
      <c r="AI667" s="1" t="s">
        <v>256</v>
      </c>
      <c r="AP667" s="1" t="s">
        <v>128</v>
      </c>
      <c r="AQ667" s="1" t="s">
        <v>163</v>
      </c>
      <c r="AR667" s="1" t="s">
        <v>376</v>
      </c>
      <c r="AS667" s="1" t="s">
        <v>377</v>
      </c>
      <c r="AT667" s="1" t="s">
        <v>738</v>
      </c>
      <c r="AU667" s="1" t="s">
        <v>258</v>
      </c>
      <c r="AV667" s="1" t="s">
        <v>258</v>
      </c>
      <c r="AW667" s="1" t="s">
        <v>258</v>
      </c>
      <c r="AZ667" s="1" t="s">
        <v>133</v>
      </c>
      <c r="BB667" s="1" t="s">
        <v>423</v>
      </c>
      <c r="BC667" s="1" t="s">
        <v>133</v>
      </c>
      <c r="BE667" s="1" t="s">
        <v>135</v>
      </c>
      <c r="BF667" s="1" t="s">
        <v>136</v>
      </c>
      <c r="BG667" s="1" t="s">
        <v>137</v>
      </c>
      <c r="BH667" s="1" t="s">
        <v>133</v>
      </c>
      <c r="BI667" s="1" t="s">
        <v>165</v>
      </c>
      <c r="BL667" s="1" t="s">
        <v>332</v>
      </c>
      <c r="BR667" s="1" t="s">
        <v>332</v>
      </c>
      <c r="BS667" s="40" t="s">
        <v>178</v>
      </c>
      <c r="BT667" s="3">
        <v>1</v>
      </c>
      <c r="BU667" s="40" t="s">
        <v>333</v>
      </c>
      <c r="BV667" s="40"/>
      <c r="BW667" s="40"/>
      <c r="BX667" s="40"/>
      <c r="BY667" s="1" t="s">
        <v>143</v>
      </c>
      <c r="BZ667" s="1">
        <v>4</v>
      </c>
      <c r="CB667" s="1" t="s">
        <v>145</v>
      </c>
      <c r="CD667" s="1" t="s">
        <v>147</v>
      </c>
      <c r="CE667" s="1" t="s">
        <v>148</v>
      </c>
      <c r="CF667" s="2"/>
      <c r="CJ667" s="1" t="s">
        <v>184</v>
      </c>
      <c r="CR667" s="1" t="s">
        <v>1661</v>
      </c>
      <c r="CU667" s="40" t="s">
        <v>1662</v>
      </c>
    </row>
    <row r="668" spans="1:99" x14ac:dyDescent="0.25">
      <c r="A668" s="1" t="s">
        <v>1670</v>
      </c>
      <c r="B668" s="1" t="s">
        <v>589</v>
      </c>
      <c r="E668" s="1" t="s">
        <v>133</v>
      </c>
      <c r="F668" s="1" t="s">
        <v>1584</v>
      </c>
      <c r="I668" s="1" t="s">
        <v>1585</v>
      </c>
      <c r="J668" s="1">
        <v>16</v>
      </c>
      <c r="K668" s="1">
        <v>2005</v>
      </c>
      <c r="L668" s="1">
        <v>1</v>
      </c>
      <c r="M668" s="1">
        <v>4</v>
      </c>
      <c r="O668" s="1" t="s">
        <v>486</v>
      </c>
      <c r="U668" s="1" t="s">
        <v>123</v>
      </c>
      <c r="X668" s="1" t="s">
        <v>215</v>
      </c>
      <c r="AC668" s="1" t="s">
        <v>255</v>
      </c>
      <c r="AE668" s="1" t="s">
        <v>256</v>
      </c>
      <c r="AG668" s="1" t="s">
        <v>256</v>
      </c>
      <c r="AI668" s="1" t="s">
        <v>256</v>
      </c>
      <c r="AP668" s="1" t="s">
        <v>128</v>
      </c>
      <c r="AQ668" s="1" t="s">
        <v>163</v>
      </c>
      <c r="AR668" s="1" t="s">
        <v>198</v>
      </c>
      <c r="AS668" s="1" t="s">
        <v>487</v>
      </c>
      <c r="AT668" s="1" t="s">
        <v>287</v>
      </c>
      <c r="AU668" s="1" t="s">
        <v>258</v>
      </c>
      <c r="AV668" s="1" t="s">
        <v>258</v>
      </c>
      <c r="AW668" s="1" t="s">
        <v>258</v>
      </c>
      <c r="AZ668" s="1" t="s">
        <v>133</v>
      </c>
      <c r="BB668" s="1" t="s">
        <v>423</v>
      </c>
      <c r="BC668" s="1" t="s">
        <v>133</v>
      </c>
      <c r="BE668" s="1" t="s">
        <v>135</v>
      </c>
      <c r="BF668" s="1" t="s">
        <v>136</v>
      </c>
      <c r="BG668" s="1" t="s">
        <v>137</v>
      </c>
      <c r="BH668" s="1" t="s">
        <v>133</v>
      </c>
      <c r="BI668" s="1" t="s">
        <v>165</v>
      </c>
      <c r="BL668" s="1" t="s">
        <v>332</v>
      </c>
      <c r="BR668" s="1" t="s">
        <v>332</v>
      </c>
      <c r="BS668" s="40" t="s">
        <v>178</v>
      </c>
      <c r="BT668" s="3">
        <v>1</v>
      </c>
      <c r="BU668" s="40" t="s">
        <v>333</v>
      </c>
      <c r="BV668" s="40"/>
      <c r="BW668" s="40"/>
      <c r="BX668" s="40"/>
      <c r="BY668" s="1" t="s">
        <v>143</v>
      </c>
      <c r="BZ668" s="1">
        <v>4</v>
      </c>
      <c r="CB668" s="1" t="s">
        <v>145</v>
      </c>
      <c r="CD668" s="1" t="s">
        <v>147</v>
      </c>
      <c r="CE668" s="1" t="s">
        <v>148</v>
      </c>
      <c r="CF668" s="2"/>
      <c r="CJ668" s="1" t="s">
        <v>184</v>
      </c>
      <c r="CR668" s="1" t="s">
        <v>1661</v>
      </c>
      <c r="CU668" s="40" t="s">
        <v>1662</v>
      </c>
    </row>
    <row r="669" spans="1:99" x14ac:dyDescent="0.25">
      <c r="A669" s="1" t="s">
        <v>1671</v>
      </c>
      <c r="B669" s="1" t="s">
        <v>589</v>
      </c>
      <c r="E669" s="1" t="s">
        <v>133</v>
      </c>
      <c r="F669" s="1" t="s">
        <v>1584</v>
      </c>
      <c r="I669" s="1" t="s">
        <v>1585</v>
      </c>
      <c r="J669" s="1">
        <v>16</v>
      </c>
      <c r="K669" s="1">
        <v>2005</v>
      </c>
      <c r="L669" s="1">
        <v>1</v>
      </c>
      <c r="M669" s="1">
        <v>4</v>
      </c>
      <c r="O669" s="1" t="s">
        <v>486</v>
      </c>
      <c r="U669" s="1" t="s">
        <v>123</v>
      </c>
      <c r="X669" s="1" t="s">
        <v>215</v>
      </c>
      <c r="AC669" s="1" t="s">
        <v>255</v>
      </c>
      <c r="AE669" s="1" t="s">
        <v>256</v>
      </c>
      <c r="AG669" s="1" t="s">
        <v>256</v>
      </c>
      <c r="AI669" s="1" t="s">
        <v>256</v>
      </c>
      <c r="AP669" s="1" t="s">
        <v>128</v>
      </c>
      <c r="AQ669" s="1" t="s">
        <v>163</v>
      </c>
      <c r="AR669" s="1" t="s">
        <v>198</v>
      </c>
      <c r="AS669" s="1" t="s">
        <v>487</v>
      </c>
      <c r="AT669" s="1" t="s">
        <v>287</v>
      </c>
      <c r="AU669" s="1" t="s">
        <v>258</v>
      </c>
      <c r="AV669" s="1" t="s">
        <v>258</v>
      </c>
      <c r="AW669" s="1" t="s">
        <v>258</v>
      </c>
      <c r="AZ669" s="1" t="s">
        <v>133</v>
      </c>
      <c r="BB669" s="1" t="s">
        <v>423</v>
      </c>
      <c r="BC669" s="1" t="s">
        <v>133</v>
      </c>
      <c r="BE669" s="1" t="s">
        <v>135</v>
      </c>
      <c r="BF669" s="1" t="s">
        <v>136</v>
      </c>
      <c r="BG669" s="1" t="s">
        <v>137</v>
      </c>
      <c r="BH669" s="1" t="s">
        <v>133</v>
      </c>
      <c r="BI669" s="1" t="s">
        <v>165</v>
      </c>
      <c r="BL669" s="1" t="s">
        <v>332</v>
      </c>
      <c r="BR669" s="1" t="s">
        <v>332</v>
      </c>
      <c r="BS669" s="40" t="s">
        <v>178</v>
      </c>
      <c r="BT669" s="3">
        <v>1</v>
      </c>
      <c r="BU669" s="40" t="s">
        <v>333</v>
      </c>
      <c r="BV669" s="40"/>
      <c r="BW669" s="40"/>
      <c r="BX669" s="40"/>
      <c r="BY669" s="1" t="s">
        <v>143</v>
      </c>
      <c r="BZ669" s="1">
        <v>4</v>
      </c>
      <c r="CB669" s="1" t="s">
        <v>145</v>
      </c>
      <c r="CD669" s="1" t="s">
        <v>147</v>
      </c>
      <c r="CE669" s="1" t="s">
        <v>148</v>
      </c>
      <c r="CF669" s="2"/>
      <c r="CJ669" s="1" t="s">
        <v>184</v>
      </c>
      <c r="CR669" s="1" t="s">
        <v>1661</v>
      </c>
      <c r="CU669" s="40" t="s">
        <v>1662</v>
      </c>
    </row>
    <row r="670" spans="1:99" x14ac:dyDescent="0.25">
      <c r="A670" s="1" t="s">
        <v>1672</v>
      </c>
      <c r="B670" s="1" t="s">
        <v>589</v>
      </c>
      <c r="E670" s="1" t="s">
        <v>133</v>
      </c>
      <c r="F670" s="1" t="s">
        <v>1584</v>
      </c>
      <c r="I670" s="1" t="s">
        <v>1585</v>
      </c>
      <c r="J670" s="1">
        <v>47</v>
      </c>
      <c r="K670" s="1">
        <v>2005</v>
      </c>
      <c r="L670" s="1">
        <v>1</v>
      </c>
      <c r="M670" s="1">
        <v>4</v>
      </c>
      <c r="O670" s="1" t="s">
        <v>486</v>
      </c>
      <c r="U670" s="1" t="s">
        <v>123</v>
      </c>
      <c r="X670" s="1" t="s">
        <v>215</v>
      </c>
      <c r="AC670" s="1" t="s">
        <v>255</v>
      </c>
      <c r="AE670" s="1" t="s">
        <v>256</v>
      </c>
      <c r="AG670" s="1" t="s">
        <v>256</v>
      </c>
      <c r="AI670" s="1" t="s">
        <v>256</v>
      </c>
      <c r="AP670" s="1" t="s">
        <v>128</v>
      </c>
      <c r="AQ670" s="1" t="s">
        <v>163</v>
      </c>
      <c r="AR670" s="1" t="s">
        <v>198</v>
      </c>
      <c r="AS670" s="1" t="s">
        <v>487</v>
      </c>
      <c r="AT670" s="1" t="s">
        <v>287</v>
      </c>
      <c r="AU670" s="1" t="s">
        <v>258</v>
      </c>
      <c r="AV670" s="1" t="s">
        <v>258</v>
      </c>
      <c r="AW670" s="1" t="s">
        <v>258</v>
      </c>
      <c r="AZ670" s="1" t="s">
        <v>133</v>
      </c>
      <c r="BB670" s="1" t="s">
        <v>423</v>
      </c>
      <c r="BC670" s="1" t="s">
        <v>133</v>
      </c>
      <c r="BE670" s="1" t="s">
        <v>135</v>
      </c>
      <c r="BF670" s="1" t="s">
        <v>136</v>
      </c>
      <c r="BG670" s="1" t="s">
        <v>137</v>
      </c>
      <c r="BH670" s="1" t="s">
        <v>133</v>
      </c>
      <c r="BI670" s="1" t="s">
        <v>165</v>
      </c>
      <c r="BL670" s="1" t="s">
        <v>332</v>
      </c>
      <c r="BR670" s="1" t="s">
        <v>332</v>
      </c>
      <c r="BS670" s="40" t="s">
        <v>178</v>
      </c>
      <c r="BT670" s="3">
        <v>1</v>
      </c>
      <c r="BU670" s="40" t="s">
        <v>333</v>
      </c>
      <c r="BV670" s="40"/>
      <c r="BW670" s="40"/>
      <c r="BX670" s="40"/>
      <c r="BY670" s="1" t="s">
        <v>143</v>
      </c>
      <c r="BZ670" s="1">
        <v>4</v>
      </c>
      <c r="CB670" s="1" t="s">
        <v>145</v>
      </c>
      <c r="CD670" s="1" t="s">
        <v>147</v>
      </c>
      <c r="CE670" s="1" t="s">
        <v>148</v>
      </c>
      <c r="CF670" s="2"/>
      <c r="CJ670" s="1" t="s">
        <v>184</v>
      </c>
      <c r="CR670" s="1" t="s">
        <v>1661</v>
      </c>
      <c r="CU670" s="40" t="s">
        <v>1662</v>
      </c>
    </row>
    <row r="671" spans="1:99" x14ac:dyDescent="0.25">
      <c r="A671" s="1" t="s">
        <v>1673</v>
      </c>
      <c r="B671" s="1" t="s">
        <v>589</v>
      </c>
      <c r="E671" s="1" t="s">
        <v>133</v>
      </c>
      <c r="F671" s="1" t="s">
        <v>1584</v>
      </c>
      <c r="I671" s="1" t="s">
        <v>1585</v>
      </c>
      <c r="J671" s="1">
        <v>5</v>
      </c>
      <c r="K671" s="1">
        <v>2006</v>
      </c>
      <c r="L671" s="1">
        <v>1</v>
      </c>
      <c r="M671" s="1">
        <v>4</v>
      </c>
      <c r="N671" s="2" t="s">
        <v>735</v>
      </c>
      <c r="O671" s="1" t="s">
        <v>486</v>
      </c>
      <c r="U671" s="1" t="s">
        <v>123</v>
      </c>
      <c r="X671" s="1" t="s">
        <v>215</v>
      </c>
      <c r="AC671" s="1" t="s">
        <v>255</v>
      </c>
      <c r="AE671" s="1" t="s">
        <v>256</v>
      </c>
      <c r="AG671" s="1" t="s">
        <v>256</v>
      </c>
      <c r="AI671" s="1" t="s">
        <v>256</v>
      </c>
      <c r="AP671" s="1" t="s">
        <v>128</v>
      </c>
      <c r="AQ671" s="1" t="s">
        <v>163</v>
      </c>
      <c r="AR671" s="1" t="s">
        <v>198</v>
      </c>
      <c r="AS671" s="1" t="s">
        <v>487</v>
      </c>
      <c r="AT671" s="1" t="s">
        <v>287</v>
      </c>
      <c r="AU671" s="1" t="s">
        <v>258</v>
      </c>
      <c r="AV671" s="1" t="s">
        <v>258</v>
      </c>
      <c r="AW671" s="1" t="s">
        <v>258</v>
      </c>
      <c r="AZ671" s="1" t="s">
        <v>133</v>
      </c>
      <c r="BB671" s="1" t="s">
        <v>423</v>
      </c>
      <c r="BC671" s="1" t="s">
        <v>133</v>
      </c>
      <c r="BE671" s="1" t="s">
        <v>135</v>
      </c>
      <c r="BF671" s="1" t="s">
        <v>136</v>
      </c>
      <c r="BG671" s="1" t="s">
        <v>137</v>
      </c>
      <c r="BH671" s="1" t="s">
        <v>133</v>
      </c>
      <c r="BI671" s="1" t="s">
        <v>165</v>
      </c>
      <c r="BL671" s="1" t="s">
        <v>332</v>
      </c>
      <c r="BR671" s="1" t="s">
        <v>332</v>
      </c>
      <c r="BS671" s="40" t="s">
        <v>178</v>
      </c>
      <c r="BT671" s="3">
        <v>1</v>
      </c>
      <c r="BU671" s="40" t="s">
        <v>333</v>
      </c>
      <c r="BV671" s="40"/>
      <c r="BW671" s="40"/>
      <c r="BX671" s="40"/>
      <c r="BY671" s="1" t="s">
        <v>143</v>
      </c>
      <c r="BZ671" s="1">
        <v>4</v>
      </c>
      <c r="CB671" s="1" t="s">
        <v>145</v>
      </c>
      <c r="CD671" s="1" t="s">
        <v>147</v>
      </c>
      <c r="CE671" s="1" t="s">
        <v>148</v>
      </c>
      <c r="CF671" s="2"/>
      <c r="CJ671" s="1" t="s">
        <v>184</v>
      </c>
      <c r="CR671" s="1" t="s">
        <v>1661</v>
      </c>
      <c r="CU671" s="40" t="s">
        <v>1662</v>
      </c>
    </row>
    <row r="672" spans="1:99" x14ac:dyDescent="0.25">
      <c r="A672" s="1" t="s">
        <v>1674</v>
      </c>
      <c r="B672" s="1" t="s">
        <v>589</v>
      </c>
      <c r="E672" s="1" t="s">
        <v>133</v>
      </c>
      <c r="F672" s="1" t="s">
        <v>1584</v>
      </c>
      <c r="I672" s="1" t="s">
        <v>1585</v>
      </c>
      <c r="J672" s="1">
        <v>5</v>
      </c>
      <c r="K672" s="1">
        <v>2006</v>
      </c>
      <c r="L672" s="1">
        <v>1</v>
      </c>
      <c r="M672" s="1">
        <v>4</v>
      </c>
      <c r="O672" s="1" t="s">
        <v>486</v>
      </c>
      <c r="U672" s="1" t="s">
        <v>123</v>
      </c>
      <c r="X672" s="1" t="s">
        <v>215</v>
      </c>
      <c r="AC672" s="1" t="s">
        <v>255</v>
      </c>
      <c r="AE672" s="1" t="s">
        <v>256</v>
      </c>
      <c r="AG672" s="1" t="s">
        <v>256</v>
      </c>
      <c r="AI672" s="1" t="s">
        <v>256</v>
      </c>
      <c r="AP672" s="1" t="s">
        <v>128</v>
      </c>
      <c r="AQ672" s="1" t="s">
        <v>163</v>
      </c>
      <c r="AR672" s="1" t="s">
        <v>198</v>
      </c>
      <c r="AS672" s="1" t="s">
        <v>487</v>
      </c>
      <c r="AT672" s="1" t="s">
        <v>287</v>
      </c>
      <c r="AU672" s="1" t="s">
        <v>258</v>
      </c>
      <c r="AV672" s="1" t="s">
        <v>258</v>
      </c>
      <c r="AW672" s="1" t="s">
        <v>258</v>
      </c>
      <c r="AZ672" s="1" t="s">
        <v>133</v>
      </c>
      <c r="BB672" s="1" t="s">
        <v>423</v>
      </c>
      <c r="BC672" s="1" t="s">
        <v>133</v>
      </c>
      <c r="BE672" s="1" t="s">
        <v>135</v>
      </c>
      <c r="BF672" s="1" t="s">
        <v>136</v>
      </c>
      <c r="BG672" s="1" t="s">
        <v>137</v>
      </c>
      <c r="BH672" s="1" t="s">
        <v>133</v>
      </c>
      <c r="BI672" s="1" t="s">
        <v>165</v>
      </c>
      <c r="BL672" s="1" t="s">
        <v>332</v>
      </c>
      <c r="BR672" s="1" t="s">
        <v>332</v>
      </c>
      <c r="BS672" s="40" t="s">
        <v>178</v>
      </c>
      <c r="BT672" s="3">
        <v>1</v>
      </c>
      <c r="BU672" s="40" t="s">
        <v>333</v>
      </c>
      <c r="BV672" s="40"/>
      <c r="BW672" s="40"/>
      <c r="BX672" s="40"/>
      <c r="BY672" s="1" t="s">
        <v>143</v>
      </c>
      <c r="BZ672" s="1">
        <v>4</v>
      </c>
      <c r="CB672" s="1" t="s">
        <v>145</v>
      </c>
      <c r="CD672" s="1" t="s">
        <v>147</v>
      </c>
      <c r="CE672" s="1" t="s">
        <v>148</v>
      </c>
      <c r="CF672" s="2"/>
      <c r="CJ672" s="1" t="s">
        <v>184</v>
      </c>
      <c r="CR672" s="1" t="s">
        <v>1661</v>
      </c>
      <c r="CU672" s="40" t="s">
        <v>1662</v>
      </c>
    </row>
    <row r="673" spans="1:99" x14ac:dyDescent="0.25">
      <c r="A673" s="1" t="s">
        <v>1675</v>
      </c>
      <c r="B673" s="1" t="s">
        <v>1517</v>
      </c>
      <c r="E673" s="1" t="s">
        <v>133</v>
      </c>
      <c r="F673" s="1" t="s">
        <v>1584</v>
      </c>
      <c r="I673" s="1" t="s">
        <v>1585</v>
      </c>
      <c r="J673" s="1">
        <v>14</v>
      </c>
      <c r="K673" s="1">
        <v>2006</v>
      </c>
      <c r="L673" s="1">
        <v>1</v>
      </c>
      <c r="M673" s="1">
        <v>4</v>
      </c>
      <c r="O673" s="1" t="s">
        <v>189</v>
      </c>
      <c r="U673" s="1" t="s">
        <v>123</v>
      </c>
      <c r="X673" s="1" t="s">
        <v>215</v>
      </c>
      <c r="AC673" s="1" t="s">
        <v>255</v>
      </c>
      <c r="AE673" s="1" t="s">
        <v>256</v>
      </c>
      <c r="AG673" s="1" t="s">
        <v>256</v>
      </c>
      <c r="AI673" s="1" t="s">
        <v>256</v>
      </c>
      <c r="AP673" s="1" t="s">
        <v>128</v>
      </c>
      <c r="AQ673" s="1" t="s">
        <v>163</v>
      </c>
      <c r="AR673" s="1" t="s">
        <v>376</v>
      </c>
      <c r="AS673" s="1" t="s">
        <v>377</v>
      </c>
      <c r="AT673" s="1" t="s">
        <v>738</v>
      </c>
      <c r="AU673" s="1" t="s">
        <v>258</v>
      </c>
      <c r="AV673" s="1" t="s">
        <v>258</v>
      </c>
      <c r="AW673" s="1" t="s">
        <v>258</v>
      </c>
      <c r="AZ673" s="1" t="s">
        <v>133</v>
      </c>
      <c r="BB673" s="1" t="s">
        <v>423</v>
      </c>
      <c r="BC673" s="1" t="s">
        <v>133</v>
      </c>
      <c r="BE673" s="1" t="s">
        <v>275</v>
      </c>
      <c r="BF673" s="1" t="s">
        <v>719</v>
      </c>
      <c r="BG673" s="1" t="s">
        <v>720</v>
      </c>
      <c r="BH673" s="40" t="s">
        <v>278</v>
      </c>
      <c r="BI673" s="1" t="s">
        <v>2024</v>
      </c>
      <c r="BL673" s="1" t="s">
        <v>332</v>
      </c>
      <c r="BR673" s="1" t="s">
        <v>332</v>
      </c>
      <c r="BS673" s="40" t="s">
        <v>178</v>
      </c>
      <c r="BT673" s="3">
        <v>1</v>
      </c>
      <c r="BU673" s="40" t="s">
        <v>333</v>
      </c>
      <c r="BV673" s="40"/>
      <c r="BW673" s="40"/>
      <c r="BX673" s="40"/>
      <c r="BY673" s="1" t="s">
        <v>143</v>
      </c>
      <c r="BZ673" s="1">
        <v>4</v>
      </c>
      <c r="CB673" s="1" t="s">
        <v>145</v>
      </c>
      <c r="CD673" s="1" t="s">
        <v>147</v>
      </c>
      <c r="CE673" s="1" t="s">
        <v>148</v>
      </c>
      <c r="CF673" s="2"/>
      <c r="CJ673" s="1" t="s">
        <v>184</v>
      </c>
      <c r="CR673" s="40" t="s">
        <v>1676</v>
      </c>
      <c r="CU673" s="40" t="s">
        <v>1677</v>
      </c>
    </row>
    <row r="674" spans="1:99" x14ac:dyDescent="0.25">
      <c r="A674" s="1" t="s">
        <v>1678</v>
      </c>
      <c r="B674" s="1" t="s">
        <v>1517</v>
      </c>
      <c r="E674" s="1" t="s">
        <v>133</v>
      </c>
      <c r="F674" s="1" t="s">
        <v>1584</v>
      </c>
      <c r="I674" s="1" t="s">
        <v>1585</v>
      </c>
      <c r="J674" s="1">
        <v>14</v>
      </c>
      <c r="K674" s="1">
        <v>2006</v>
      </c>
      <c r="L674" s="1">
        <v>1</v>
      </c>
      <c r="M674" s="1">
        <v>4</v>
      </c>
      <c r="O674" s="1" t="s">
        <v>189</v>
      </c>
      <c r="U674" s="1" t="s">
        <v>123</v>
      </c>
      <c r="X674" s="1" t="s">
        <v>215</v>
      </c>
      <c r="AC674" s="1" t="s">
        <v>255</v>
      </c>
      <c r="AE674" s="1" t="s">
        <v>256</v>
      </c>
      <c r="AG674" s="1" t="s">
        <v>256</v>
      </c>
      <c r="AI674" s="1" t="s">
        <v>256</v>
      </c>
      <c r="AP674" s="1" t="s">
        <v>128</v>
      </c>
      <c r="AQ674" s="1" t="s">
        <v>163</v>
      </c>
      <c r="AR674" s="1" t="s">
        <v>376</v>
      </c>
      <c r="AS674" s="1" t="s">
        <v>377</v>
      </c>
      <c r="AT674" s="1" t="s">
        <v>738</v>
      </c>
      <c r="AU674" s="1" t="s">
        <v>258</v>
      </c>
      <c r="AV674" s="1" t="s">
        <v>258</v>
      </c>
      <c r="AW674" s="1" t="s">
        <v>258</v>
      </c>
      <c r="AZ674" s="1" t="s">
        <v>133</v>
      </c>
      <c r="BB674" s="1" t="s">
        <v>423</v>
      </c>
      <c r="BC674" s="1" t="s">
        <v>133</v>
      </c>
      <c r="BE674" s="1" t="s">
        <v>275</v>
      </c>
      <c r="BF674" s="1" t="s">
        <v>719</v>
      </c>
      <c r="BG674" s="1" t="s">
        <v>720</v>
      </c>
      <c r="BH674" s="40" t="s">
        <v>278</v>
      </c>
      <c r="BI674" s="1" t="s">
        <v>2024</v>
      </c>
      <c r="BL674" s="1" t="s">
        <v>332</v>
      </c>
      <c r="BR674" s="1" t="s">
        <v>332</v>
      </c>
      <c r="BS674" s="40" t="s">
        <v>178</v>
      </c>
      <c r="BT674" s="3">
        <v>1</v>
      </c>
      <c r="BU674" s="40" t="s">
        <v>333</v>
      </c>
      <c r="BV674" s="40"/>
      <c r="BW674" s="40"/>
      <c r="BX674" s="40"/>
      <c r="BY674" s="1" t="s">
        <v>143</v>
      </c>
      <c r="BZ674" s="1">
        <v>4</v>
      </c>
      <c r="CB674" s="1" t="s">
        <v>145</v>
      </c>
      <c r="CD674" s="1" t="s">
        <v>147</v>
      </c>
      <c r="CE674" s="1" t="s">
        <v>148</v>
      </c>
      <c r="CF674" s="2"/>
      <c r="CJ674" s="1" t="s">
        <v>184</v>
      </c>
      <c r="CR674" s="40" t="s">
        <v>1676</v>
      </c>
      <c r="CU674" s="40" t="s">
        <v>1677</v>
      </c>
    </row>
    <row r="675" spans="1:99" x14ac:dyDescent="0.25">
      <c r="A675" s="1" t="s">
        <v>1679</v>
      </c>
      <c r="B675" s="1" t="s">
        <v>1517</v>
      </c>
      <c r="E675" s="1" t="s">
        <v>133</v>
      </c>
      <c r="F675" s="1" t="s">
        <v>1584</v>
      </c>
      <c r="I675" s="1" t="s">
        <v>1585</v>
      </c>
      <c r="J675" s="1">
        <v>16</v>
      </c>
      <c r="K675" s="1">
        <v>2006</v>
      </c>
      <c r="L675" s="1">
        <v>1</v>
      </c>
      <c r="M675" s="1">
        <v>4</v>
      </c>
      <c r="O675" s="1" t="s">
        <v>189</v>
      </c>
      <c r="U675" s="1" t="s">
        <v>123</v>
      </c>
      <c r="X675" s="1" t="s">
        <v>215</v>
      </c>
      <c r="AC675" s="1" t="s">
        <v>255</v>
      </c>
      <c r="AE675" s="1" t="s">
        <v>256</v>
      </c>
      <c r="AG675" s="1" t="s">
        <v>256</v>
      </c>
      <c r="AI675" s="1" t="s">
        <v>256</v>
      </c>
      <c r="AP675" s="1" t="s">
        <v>128</v>
      </c>
      <c r="AQ675" s="1" t="s">
        <v>163</v>
      </c>
      <c r="AR675" s="1" t="s">
        <v>376</v>
      </c>
      <c r="AS675" s="1" t="s">
        <v>377</v>
      </c>
      <c r="AT675" s="1" t="s">
        <v>738</v>
      </c>
      <c r="AU675" s="1" t="s">
        <v>258</v>
      </c>
      <c r="AV675" s="1" t="s">
        <v>258</v>
      </c>
      <c r="AW675" s="1" t="s">
        <v>258</v>
      </c>
      <c r="AZ675" s="1" t="s">
        <v>133</v>
      </c>
      <c r="BB675" s="1" t="s">
        <v>423</v>
      </c>
      <c r="BC675" s="1" t="s">
        <v>133</v>
      </c>
      <c r="BE675" s="1" t="s">
        <v>275</v>
      </c>
      <c r="BF675" s="1" t="s">
        <v>719</v>
      </c>
      <c r="BG675" s="1" t="s">
        <v>720</v>
      </c>
      <c r="BH675" s="40" t="s">
        <v>278</v>
      </c>
      <c r="BI675" s="1" t="s">
        <v>2024</v>
      </c>
      <c r="BL675" s="1" t="s">
        <v>332</v>
      </c>
      <c r="BR675" s="1" t="s">
        <v>332</v>
      </c>
      <c r="BS675" s="40" t="s">
        <v>178</v>
      </c>
      <c r="BT675" s="3">
        <v>1</v>
      </c>
      <c r="BU675" s="40" t="s">
        <v>333</v>
      </c>
      <c r="BV675" s="40"/>
      <c r="BW675" s="40"/>
      <c r="BX675" s="40"/>
      <c r="BY675" s="1" t="s">
        <v>143</v>
      </c>
      <c r="BZ675" s="1">
        <v>4</v>
      </c>
      <c r="CB675" s="1" t="s">
        <v>145</v>
      </c>
      <c r="CD675" s="1" t="s">
        <v>147</v>
      </c>
      <c r="CE675" s="1" t="s">
        <v>148</v>
      </c>
      <c r="CF675" s="2"/>
      <c r="CJ675" s="1" t="s">
        <v>184</v>
      </c>
      <c r="CR675" s="40" t="s">
        <v>1676</v>
      </c>
      <c r="CU675" s="40" t="s">
        <v>1677</v>
      </c>
    </row>
    <row r="676" spans="1:99" x14ac:dyDescent="0.25">
      <c r="A676" s="1" t="s">
        <v>1680</v>
      </c>
      <c r="B676" s="1" t="s">
        <v>1517</v>
      </c>
      <c r="E676" s="1" t="s">
        <v>133</v>
      </c>
      <c r="F676" s="1" t="s">
        <v>1584</v>
      </c>
      <c r="I676" s="1" t="s">
        <v>1585</v>
      </c>
      <c r="J676" s="1">
        <v>16</v>
      </c>
      <c r="K676" s="1">
        <v>2006</v>
      </c>
      <c r="L676" s="1">
        <v>1</v>
      </c>
      <c r="M676" s="1">
        <v>4</v>
      </c>
      <c r="O676" s="1" t="s">
        <v>189</v>
      </c>
      <c r="U676" s="1" t="s">
        <v>123</v>
      </c>
      <c r="X676" s="1" t="s">
        <v>215</v>
      </c>
      <c r="AC676" s="1" t="s">
        <v>255</v>
      </c>
      <c r="AE676" s="1" t="s">
        <v>256</v>
      </c>
      <c r="AG676" s="1" t="s">
        <v>256</v>
      </c>
      <c r="AI676" s="1" t="s">
        <v>256</v>
      </c>
      <c r="AP676" s="1" t="s">
        <v>128</v>
      </c>
      <c r="AQ676" s="1" t="s">
        <v>163</v>
      </c>
      <c r="AR676" s="1" t="s">
        <v>376</v>
      </c>
      <c r="AS676" s="1" t="s">
        <v>377</v>
      </c>
      <c r="AT676" s="1" t="s">
        <v>738</v>
      </c>
      <c r="AU676" s="1" t="s">
        <v>258</v>
      </c>
      <c r="AV676" s="1" t="s">
        <v>258</v>
      </c>
      <c r="AW676" s="1" t="s">
        <v>258</v>
      </c>
      <c r="AZ676" s="1" t="s">
        <v>133</v>
      </c>
      <c r="BB676" s="1" t="s">
        <v>423</v>
      </c>
      <c r="BC676" s="1" t="s">
        <v>133</v>
      </c>
      <c r="BE676" s="1" t="s">
        <v>275</v>
      </c>
      <c r="BF676" s="1" t="s">
        <v>719</v>
      </c>
      <c r="BG676" s="1" t="s">
        <v>720</v>
      </c>
      <c r="BH676" s="40" t="s">
        <v>278</v>
      </c>
      <c r="BI676" s="1" t="s">
        <v>2024</v>
      </c>
      <c r="BL676" s="1" t="s">
        <v>332</v>
      </c>
      <c r="BR676" s="1" t="s">
        <v>332</v>
      </c>
      <c r="BS676" s="40" t="s">
        <v>178</v>
      </c>
      <c r="BT676" s="3">
        <v>1</v>
      </c>
      <c r="BU676" s="40" t="s">
        <v>333</v>
      </c>
      <c r="BV676" s="40"/>
      <c r="BW676" s="40"/>
      <c r="BX676" s="40"/>
      <c r="BY676" s="1" t="s">
        <v>143</v>
      </c>
      <c r="BZ676" s="1">
        <v>4</v>
      </c>
      <c r="CB676" s="1" t="s">
        <v>145</v>
      </c>
      <c r="CD676" s="1" t="s">
        <v>147</v>
      </c>
      <c r="CE676" s="1" t="s">
        <v>148</v>
      </c>
      <c r="CF676" s="2"/>
      <c r="CJ676" s="1" t="s">
        <v>184</v>
      </c>
      <c r="CR676" s="40" t="s">
        <v>1676</v>
      </c>
      <c r="CU676" s="40" t="s">
        <v>1677</v>
      </c>
    </row>
    <row r="677" spans="1:99" x14ac:dyDescent="0.25">
      <c r="A677" s="1" t="s">
        <v>1681</v>
      </c>
      <c r="B677" s="1" t="s">
        <v>1517</v>
      </c>
      <c r="E677" s="1" t="s">
        <v>133</v>
      </c>
      <c r="F677" s="1" t="s">
        <v>1584</v>
      </c>
      <c r="I677" s="1" t="s">
        <v>1585</v>
      </c>
      <c r="J677" s="1">
        <v>19</v>
      </c>
      <c r="K677" s="1">
        <v>2006</v>
      </c>
      <c r="L677" s="1">
        <v>1</v>
      </c>
      <c r="M677" s="1">
        <v>4</v>
      </c>
      <c r="O677" s="1" t="s">
        <v>189</v>
      </c>
      <c r="U677" s="1" t="s">
        <v>123</v>
      </c>
      <c r="X677" s="1" t="s">
        <v>215</v>
      </c>
      <c r="AC677" s="1" t="s">
        <v>255</v>
      </c>
      <c r="AE677" s="1" t="s">
        <v>256</v>
      </c>
      <c r="AG677" s="1" t="s">
        <v>256</v>
      </c>
      <c r="AI677" s="1" t="s">
        <v>256</v>
      </c>
      <c r="AP677" s="1" t="s">
        <v>128</v>
      </c>
      <c r="AQ677" s="1" t="s">
        <v>163</v>
      </c>
      <c r="AR677" s="1" t="s">
        <v>376</v>
      </c>
      <c r="AS677" s="1" t="s">
        <v>377</v>
      </c>
      <c r="AT677" s="1" t="s">
        <v>738</v>
      </c>
      <c r="AU677" s="1" t="s">
        <v>258</v>
      </c>
      <c r="AV677" s="1" t="s">
        <v>258</v>
      </c>
      <c r="AW677" s="1" t="s">
        <v>258</v>
      </c>
      <c r="AZ677" s="1" t="s">
        <v>133</v>
      </c>
      <c r="BB677" s="1" t="s">
        <v>423</v>
      </c>
      <c r="BC677" s="1" t="s">
        <v>133</v>
      </c>
      <c r="BE677" s="1" t="s">
        <v>275</v>
      </c>
      <c r="BF677" s="1" t="s">
        <v>719</v>
      </c>
      <c r="BG677" s="1" t="s">
        <v>720</v>
      </c>
      <c r="BH677" s="40" t="s">
        <v>278</v>
      </c>
      <c r="BI677" s="1" t="s">
        <v>2024</v>
      </c>
      <c r="BL677" s="1" t="s">
        <v>332</v>
      </c>
      <c r="BR677" s="1" t="s">
        <v>332</v>
      </c>
      <c r="BS677" s="40" t="s">
        <v>178</v>
      </c>
      <c r="BT677" s="3">
        <v>1</v>
      </c>
      <c r="BU677" s="40" t="s">
        <v>333</v>
      </c>
      <c r="BV677" s="40"/>
      <c r="BW677" s="40"/>
      <c r="BX677" s="40"/>
      <c r="BY677" s="1" t="s">
        <v>143</v>
      </c>
      <c r="BZ677" s="1">
        <v>4</v>
      </c>
      <c r="CB677" s="1" t="s">
        <v>145</v>
      </c>
      <c r="CD677" s="1" t="s">
        <v>147</v>
      </c>
      <c r="CE677" s="1" t="s">
        <v>148</v>
      </c>
      <c r="CF677" s="2"/>
      <c r="CJ677" s="1" t="s">
        <v>184</v>
      </c>
      <c r="CR677" s="40" t="s">
        <v>1676</v>
      </c>
      <c r="CU677" s="40" t="s">
        <v>1677</v>
      </c>
    </row>
    <row r="678" spans="1:99" x14ac:dyDescent="0.25">
      <c r="A678" s="1" t="s">
        <v>1682</v>
      </c>
      <c r="B678" s="1" t="s">
        <v>1517</v>
      </c>
      <c r="E678" s="1" t="s">
        <v>133</v>
      </c>
      <c r="F678" s="1" t="s">
        <v>1584</v>
      </c>
      <c r="I678" s="1" t="s">
        <v>1585</v>
      </c>
      <c r="J678" s="1">
        <v>19</v>
      </c>
      <c r="K678" s="1">
        <v>2006</v>
      </c>
      <c r="L678" s="1">
        <v>1</v>
      </c>
      <c r="M678" s="1">
        <v>4</v>
      </c>
      <c r="O678" s="1" t="s">
        <v>189</v>
      </c>
      <c r="U678" s="1" t="s">
        <v>123</v>
      </c>
      <c r="X678" s="1" t="s">
        <v>215</v>
      </c>
      <c r="AC678" s="1" t="s">
        <v>255</v>
      </c>
      <c r="AE678" s="1" t="s">
        <v>256</v>
      </c>
      <c r="AG678" s="1" t="s">
        <v>256</v>
      </c>
      <c r="AI678" s="1" t="s">
        <v>256</v>
      </c>
      <c r="AP678" s="1" t="s">
        <v>128</v>
      </c>
      <c r="AQ678" s="1" t="s">
        <v>163</v>
      </c>
      <c r="AR678" s="1" t="s">
        <v>376</v>
      </c>
      <c r="AS678" s="1" t="s">
        <v>377</v>
      </c>
      <c r="AT678" s="1" t="s">
        <v>738</v>
      </c>
      <c r="AU678" s="1" t="s">
        <v>258</v>
      </c>
      <c r="AV678" s="1" t="s">
        <v>258</v>
      </c>
      <c r="AW678" s="1" t="s">
        <v>258</v>
      </c>
      <c r="AZ678" s="1" t="s">
        <v>133</v>
      </c>
      <c r="BB678" s="1" t="s">
        <v>423</v>
      </c>
      <c r="BC678" s="1" t="s">
        <v>133</v>
      </c>
      <c r="BE678" s="1" t="s">
        <v>275</v>
      </c>
      <c r="BF678" s="1" t="s">
        <v>719</v>
      </c>
      <c r="BG678" s="1" t="s">
        <v>720</v>
      </c>
      <c r="BH678" s="40" t="s">
        <v>278</v>
      </c>
      <c r="BI678" s="1" t="s">
        <v>2024</v>
      </c>
      <c r="BL678" s="1" t="s">
        <v>332</v>
      </c>
      <c r="BR678" s="1" t="s">
        <v>332</v>
      </c>
      <c r="BS678" s="40" t="s">
        <v>178</v>
      </c>
      <c r="BT678" s="3">
        <v>1</v>
      </c>
      <c r="BU678" s="40" t="s">
        <v>333</v>
      </c>
      <c r="BV678" s="40"/>
      <c r="BW678" s="40"/>
      <c r="BX678" s="40"/>
      <c r="BY678" s="1" t="s">
        <v>143</v>
      </c>
      <c r="BZ678" s="1">
        <v>4</v>
      </c>
      <c r="CB678" s="1" t="s">
        <v>145</v>
      </c>
      <c r="CD678" s="1" t="s">
        <v>147</v>
      </c>
      <c r="CE678" s="1" t="s">
        <v>148</v>
      </c>
      <c r="CF678" s="2"/>
      <c r="CJ678" s="1" t="s">
        <v>184</v>
      </c>
      <c r="CR678" s="40" t="s">
        <v>1676</v>
      </c>
      <c r="CU678" s="40" t="s">
        <v>1677</v>
      </c>
    </row>
    <row r="679" spans="1:99" x14ac:dyDescent="0.25">
      <c r="A679" s="1" t="s">
        <v>1683</v>
      </c>
      <c r="B679" s="1" t="s">
        <v>1517</v>
      </c>
      <c r="E679" s="1" t="s">
        <v>133</v>
      </c>
      <c r="F679" s="1" t="s">
        <v>1584</v>
      </c>
      <c r="I679" s="1" t="s">
        <v>1585</v>
      </c>
      <c r="J679" s="1">
        <v>22</v>
      </c>
      <c r="K679" s="1">
        <v>2006</v>
      </c>
      <c r="L679" s="1">
        <v>1</v>
      </c>
      <c r="M679" s="1">
        <v>4</v>
      </c>
      <c r="O679" s="1" t="s">
        <v>189</v>
      </c>
      <c r="U679" s="1" t="s">
        <v>123</v>
      </c>
      <c r="X679" s="1" t="s">
        <v>215</v>
      </c>
      <c r="AC679" s="1" t="s">
        <v>255</v>
      </c>
      <c r="AE679" s="1" t="s">
        <v>256</v>
      </c>
      <c r="AG679" s="1" t="s">
        <v>256</v>
      </c>
      <c r="AI679" s="1" t="s">
        <v>256</v>
      </c>
      <c r="AP679" s="1" t="s">
        <v>128</v>
      </c>
      <c r="AQ679" s="1" t="s">
        <v>163</v>
      </c>
      <c r="AR679" s="1" t="s">
        <v>376</v>
      </c>
      <c r="AS679" s="1" t="s">
        <v>377</v>
      </c>
      <c r="AT679" s="1" t="s">
        <v>738</v>
      </c>
      <c r="AU679" s="1" t="s">
        <v>258</v>
      </c>
      <c r="AV679" s="1" t="s">
        <v>258</v>
      </c>
      <c r="AW679" s="1" t="s">
        <v>258</v>
      </c>
      <c r="AZ679" s="1" t="s">
        <v>133</v>
      </c>
      <c r="BB679" s="1" t="s">
        <v>423</v>
      </c>
      <c r="BC679" s="1" t="s">
        <v>133</v>
      </c>
      <c r="BE679" s="1" t="s">
        <v>275</v>
      </c>
      <c r="BF679" s="1" t="s">
        <v>719</v>
      </c>
      <c r="BG679" s="1" t="s">
        <v>720</v>
      </c>
      <c r="BH679" s="40" t="s">
        <v>278</v>
      </c>
      <c r="BI679" s="1" t="s">
        <v>2024</v>
      </c>
      <c r="BL679" s="1" t="s">
        <v>332</v>
      </c>
      <c r="BR679" s="1" t="s">
        <v>332</v>
      </c>
      <c r="BS679" s="40" t="s">
        <v>178</v>
      </c>
      <c r="BT679" s="3">
        <v>1</v>
      </c>
      <c r="BU679" s="40" t="s">
        <v>333</v>
      </c>
      <c r="BV679" s="40"/>
      <c r="BW679" s="40"/>
      <c r="BX679" s="40"/>
      <c r="BY679" s="1" t="s">
        <v>143</v>
      </c>
      <c r="BZ679" s="1">
        <v>4</v>
      </c>
      <c r="CB679" s="1" t="s">
        <v>145</v>
      </c>
      <c r="CD679" s="1" t="s">
        <v>147</v>
      </c>
      <c r="CE679" s="1" t="s">
        <v>148</v>
      </c>
      <c r="CF679" s="2"/>
      <c r="CJ679" s="1" t="s">
        <v>184</v>
      </c>
      <c r="CR679" s="40" t="s">
        <v>1676</v>
      </c>
      <c r="CU679" s="40" t="s">
        <v>1677</v>
      </c>
    </row>
    <row r="680" spans="1:99" x14ac:dyDescent="0.25">
      <c r="A680" s="1" t="s">
        <v>1684</v>
      </c>
      <c r="B680" s="1" t="s">
        <v>1517</v>
      </c>
      <c r="E680" s="1" t="s">
        <v>133</v>
      </c>
      <c r="F680" s="1" t="s">
        <v>1584</v>
      </c>
      <c r="I680" s="1" t="s">
        <v>1585</v>
      </c>
      <c r="J680" s="1">
        <v>29</v>
      </c>
      <c r="K680" s="1">
        <v>2006</v>
      </c>
      <c r="L680" s="1">
        <v>1</v>
      </c>
      <c r="M680" s="1">
        <v>4</v>
      </c>
      <c r="O680" s="1" t="s">
        <v>189</v>
      </c>
      <c r="U680" s="1" t="s">
        <v>123</v>
      </c>
      <c r="X680" s="1" t="s">
        <v>215</v>
      </c>
      <c r="AC680" s="1" t="s">
        <v>255</v>
      </c>
      <c r="AE680" s="1" t="s">
        <v>256</v>
      </c>
      <c r="AG680" s="1" t="s">
        <v>256</v>
      </c>
      <c r="AI680" s="1" t="s">
        <v>256</v>
      </c>
      <c r="AP680" s="1" t="s">
        <v>128</v>
      </c>
      <c r="AQ680" s="1" t="s">
        <v>163</v>
      </c>
      <c r="AR680" s="1" t="s">
        <v>376</v>
      </c>
      <c r="AS680" s="1" t="s">
        <v>377</v>
      </c>
      <c r="AT680" s="1" t="s">
        <v>738</v>
      </c>
      <c r="AU680" s="1" t="s">
        <v>258</v>
      </c>
      <c r="AV680" s="1" t="s">
        <v>258</v>
      </c>
      <c r="AW680" s="1" t="s">
        <v>258</v>
      </c>
      <c r="AZ680" s="1" t="s">
        <v>133</v>
      </c>
      <c r="BB680" s="1" t="s">
        <v>423</v>
      </c>
      <c r="BC680" s="1" t="s">
        <v>133</v>
      </c>
      <c r="BE680" s="1" t="s">
        <v>275</v>
      </c>
      <c r="BF680" s="1" t="s">
        <v>719</v>
      </c>
      <c r="BG680" s="1" t="s">
        <v>720</v>
      </c>
      <c r="BH680" s="40" t="s">
        <v>278</v>
      </c>
      <c r="BI680" s="1" t="s">
        <v>2024</v>
      </c>
      <c r="BL680" s="1" t="s">
        <v>332</v>
      </c>
      <c r="BR680" s="1" t="s">
        <v>332</v>
      </c>
      <c r="BS680" s="40" t="s">
        <v>178</v>
      </c>
      <c r="BT680" s="3">
        <v>1</v>
      </c>
      <c r="BU680" s="40" t="s">
        <v>333</v>
      </c>
      <c r="BV680" s="40"/>
      <c r="BW680" s="40"/>
      <c r="BX680" s="40"/>
      <c r="BY680" s="1" t="s">
        <v>143</v>
      </c>
      <c r="BZ680" s="1">
        <v>4</v>
      </c>
      <c r="CB680" s="1" t="s">
        <v>145</v>
      </c>
      <c r="CD680" s="1" t="s">
        <v>147</v>
      </c>
      <c r="CE680" s="1" t="s">
        <v>148</v>
      </c>
      <c r="CF680" s="2"/>
      <c r="CJ680" s="1" t="s">
        <v>184</v>
      </c>
      <c r="CR680" s="40" t="s">
        <v>1676</v>
      </c>
      <c r="CU680" s="40" t="s">
        <v>1677</v>
      </c>
    </row>
    <row r="681" spans="1:99" x14ac:dyDescent="0.25">
      <c r="A681" s="1" t="s">
        <v>1685</v>
      </c>
      <c r="B681" s="1" t="s">
        <v>1517</v>
      </c>
      <c r="E681" s="1" t="s">
        <v>133</v>
      </c>
      <c r="F681" s="1" t="s">
        <v>1584</v>
      </c>
      <c r="I681" s="1" t="s">
        <v>1585</v>
      </c>
      <c r="J681" s="1">
        <v>7</v>
      </c>
      <c r="K681" s="1">
        <v>2007</v>
      </c>
      <c r="L681" s="1">
        <v>1</v>
      </c>
      <c r="M681" s="1">
        <v>4</v>
      </c>
      <c r="O681" s="1" t="s">
        <v>189</v>
      </c>
      <c r="U681" s="1" t="s">
        <v>123</v>
      </c>
      <c r="X681" s="1" t="s">
        <v>215</v>
      </c>
      <c r="AC681" s="1" t="s">
        <v>255</v>
      </c>
      <c r="AE681" s="1" t="s">
        <v>256</v>
      </c>
      <c r="AG681" s="1" t="s">
        <v>256</v>
      </c>
      <c r="AI681" s="1" t="s">
        <v>256</v>
      </c>
      <c r="AP681" s="1" t="s">
        <v>128</v>
      </c>
      <c r="AQ681" s="1" t="s">
        <v>163</v>
      </c>
      <c r="AR681" s="1" t="s">
        <v>376</v>
      </c>
      <c r="AS681" s="1" t="s">
        <v>377</v>
      </c>
      <c r="AT681" s="1" t="s">
        <v>738</v>
      </c>
      <c r="AU681" s="1" t="s">
        <v>258</v>
      </c>
      <c r="AV681" s="1" t="s">
        <v>258</v>
      </c>
      <c r="AW681" s="1" t="s">
        <v>258</v>
      </c>
      <c r="AZ681" s="1" t="s">
        <v>133</v>
      </c>
      <c r="BB681" s="1" t="s">
        <v>423</v>
      </c>
      <c r="BC681" s="1" t="s">
        <v>133</v>
      </c>
      <c r="BE681" s="1" t="s">
        <v>275</v>
      </c>
      <c r="BF681" s="1" t="s">
        <v>719</v>
      </c>
      <c r="BG681" s="1" t="s">
        <v>720</v>
      </c>
      <c r="BH681" s="40" t="s">
        <v>278</v>
      </c>
      <c r="BI681" s="1" t="s">
        <v>2024</v>
      </c>
      <c r="BL681" s="1" t="s">
        <v>332</v>
      </c>
      <c r="BR681" s="1" t="s">
        <v>332</v>
      </c>
      <c r="BS681" s="40" t="s">
        <v>178</v>
      </c>
      <c r="BT681" s="3">
        <v>1</v>
      </c>
      <c r="BU681" s="40" t="s">
        <v>333</v>
      </c>
      <c r="BV681" s="40"/>
      <c r="BW681" s="40"/>
      <c r="BX681" s="40"/>
      <c r="BY681" s="1" t="s">
        <v>143</v>
      </c>
      <c r="BZ681" s="1">
        <v>4</v>
      </c>
      <c r="CB681" s="1" t="s">
        <v>145</v>
      </c>
      <c r="CD681" s="1" t="s">
        <v>147</v>
      </c>
      <c r="CE681" s="1" t="s">
        <v>148</v>
      </c>
      <c r="CF681" s="2"/>
      <c r="CJ681" s="1" t="s">
        <v>184</v>
      </c>
      <c r="CR681" s="40" t="s">
        <v>1676</v>
      </c>
      <c r="CU681" s="40" t="s">
        <v>1677</v>
      </c>
    </row>
    <row r="682" spans="1:99" x14ac:dyDescent="0.25">
      <c r="A682" s="1" t="s">
        <v>1686</v>
      </c>
      <c r="B682" s="1" t="s">
        <v>1517</v>
      </c>
      <c r="E682" s="1" t="s">
        <v>133</v>
      </c>
      <c r="F682" s="1" t="s">
        <v>1584</v>
      </c>
      <c r="I682" s="1" t="s">
        <v>1585</v>
      </c>
      <c r="J682" s="1">
        <v>7</v>
      </c>
      <c r="K682" s="1">
        <v>2007</v>
      </c>
      <c r="L682" s="1">
        <v>1</v>
      </c>
      <c r="M682" s="1">
        <v>4</v>
      </c>
      <c r="O682" s="1" t="s">
        <v>189</v>
      </c>
      <c r="U682" s="1" t="s">
        <v>123</v>
      </c>
      <c r="X682" s="1" t="s">
        <v>215</v>
      </c>
      <c r="AC682" s="1" t="s">
        <v>255</v>
      </c>
      <c r="AE682" s="1" t="s">
        <v>256</v>
      </c>
      <c r="AG682" s="1" t="s">
        <v>256</v>
      </c>
      <c r="AI682" s="1" t="s">
        <v>256</v>
      </c>
      <c r="AP682" s="1" t="s">
        <v>128</v>
      </c>
      <c r="AQ682" s="1" t="s">
        <v>163</v>
      </c>
      <c r="AR682" s="1" t="s">
        <v>376</v>
      </c>
      <c r="AS682" s="1" t="s">
        <v>377</v>
      </c>
      <c r="AT682" s="1" t="s">
        <v>738</v>
      </c>
      <c r="AU682" s="1" t="s">
        <v>258</v>
      </c>
      <c r="AV682" s="1" t="s">
        <v>258</v>
      </c>
      <c r="AW682" s="1" t="s">
        <v>258</v>
      </c>
      <c r="AZ682" s="1" t="s">
        <v>133</v>
      </c>
      <c r="BB682" s="1" t="s">
        <v>423</v>
      </c>
      <c r="BC682" s="1" t="s">
        <v>133</v>
      </c>
      <c r="BE682" s="1" t="s">
        <v>275</v>
      </c>
      <c r="BF682" s="1" t="s">
        <v>719</v>
      </c>
      <c r="BG682" s="1" t="s">
        <v>720</v>
      </c>
      <c r="BH682" s="40" t="s">
        <v>278</v>
      </c>
      <c r="BI682" s="1" t="s">
        <v>2024</v>
      </c>
      <c r="BL682" s="1" t="s">
        <v>332</v>
      </c>
      <c r="BR682" s="1" t="s">
        <v>332</v>
      </c>
      <c r="BS682" s="40" t="s">
        <v>178</v>
      </c>
      <c r="BT682" s="3">
        <v>1</v>
      </c>
      <c r="BU682" s="40" t="s">
        <v>333</v>
      </c>
      <c r="BV682" s="40"/>
      <c r="BW682" s="40"/>
      <c r="BX682" s="40"/>
      <c r="BY682" s="1" t="s">
        <v>143</v>
      </c>
      <c r="BZ682" s="1">
        <v>4</v>
      </c>
      <c r="CB682" s="1" t="s">
        <v>145</v>
      </c>
      <c r="CD682" s="1" t="s">
        <v>147</v>
      </c>
      <c r="CE682" s="1" t="s">
        <v>148</v>
      </c>
      <c r="CF682" s="2"/>
      <c r="CJ682" s="1" t="s">
        <v>184</v>
      </c>
      <c r="CR682" s="40" t="s">
        <v>1676</v>
      </c>
      <c r="CU682" s="40" t="s">
        <v>1677</v>
      </c>
    </row>
    <row r="683" spans="1:99" x14ac:dyDescent="0.25">
      <c r="A683" s="1" t="s">
        <v>1687</v>
      </c>
      <c r="B683" s="1" t="s">
        <v>1517</v>
      </c>
      <c r="E683" s="1" t="s">
        <v>133</v>
      </c>
      <c r="F683" s="1" t="s">
        <v>1584</v>
      </c>
      <c r="I683" s="1" t="s">
        <v>1585</v>
      </c>
      <c r="J683" s="1">
        <v>41</v>
      </c>
      <c r="K683" s="1">
        <v>2006</v>
      </c>
      <c r="L683" s="1">
        <v>1</v>
      </c>
      <c r="M683" s="1">
        <v>4</v>
      </c>
      <c r="O683" s="1" t="s">
        <v>189</v>
      </c>
      <c r="U683" s="1" t="s">
        <v>123</v>
      </c>
      <c r="X683" s="1" t="s">
        <v>215</v>
      </c>
      <c r="AC683" s="1" t="s">
        <v>255</v>
      </c>
      <c r="AE683" s="1" t="s">
        <v>256</v>
      </c>
      <c r="AG683" s="1" t="s">
        <v>256</v>
      </c>
      <c r="AI683" s="1" t="s">
        <v>256</v>
      </c>
      <c r="AP683" s="1" t="s">
        <v>128</v>
      </c>
      <c r="AQ683" s="1" t="s">
        <v>163</v>
      </c>
      <c r="AR683" s="1" t="s">
        <v>376</v>
      </c>
      <c r="AS683" s="1" t="s">
        <v>377</v>
      </c>
      <c r="AT683" s="1" t="s">
        <v>738</v>
      </c>
      <c r="AU683" s="1" t="s">
        <v>258</v>
      </c>
      <c r="AV683" s="1" t="s">
        <v>258</v>
      </c>
      <c r="AW683" s="1" t="s">
        <v>258</v>
      </c>
      <c r="AZ683" s="1" t="s">
        <v>133</v>
      </c>
      <c r="BB683" s="1" t="s">
        <v>423</v>
      </c>
      <c r="BC683" s="1" t="s">
        <v>133</v>
      </c>
      <c r="BE683" s="1" t="s">
        <v>275</v>
      </c>
      <c r="BF683" s="1" t="s">
        <v>719</v>
      </c>
      <c r="BG683" s="1" t="s">
        <v>720</v>
      </c>
      <c r="BH683" s="40" t="s">
        <v>278</v>
      </c>
      <c r="BI683" s="1" t="s">
        <v>2024</v>
      </c>
      <c r="BL683" s="1" t="s">
        <v>332</v>
      </c>
      <c r="BR683" s="1" t="s">
        <v>332</v>
      </c>
      <c r="BS683" s="40" t="s">
        <v>178</v>
      </c>
      <c r="BT683" s="3">
        <v>1</v>
      </c>
      <c r="BU683" s="40" t="s">
        <v>333</v>
      </c>
      <c r="BV683" s="40"/>
      <c r="BW683" s="40"/>
      <c r="BX683" s="40"/>
      <c r="BY683" s="1" t="s">
        <v>143</v>
      </c>
      <c r="BZ683" s="1">
        <v>4</v>
      </c>
      <c r="CB683" s="1" t="s">
        <v>145</v>
      </c>
      <c r="CD683" s="1" t="s">
        <v>147</v>
      </c>
      <c r="CE683" s="1" t="s">
        <v>148</v>
      </c>
      <c r="CF683" s="2"/>
      <c r="CJ683" s="1" t="s">
        <v>184</v>
      </c>
      <c r="CR683" s="40" t="s">
        <v>1676</v>
      </c>
      <c r="CU683" s="40" t="s">
        <v>1677</v>
      </c>
    </row>
    <row r="684" spans="1:99" x14ac:dyDescent="0.25">
      <c r="A684" s="1" t="s">
        <v>1688</v>
      </c>
      <c r="B684" s="1" t="s">
        <v>1517</v>
      </c>
      <c r="E684" s="1" t="s">
        <v>133</v>
      </c>
      <c r="F684" s="1" t="s">
        <v>1584</v>
      </c>
      <c r="I684" s="1" t="s">
        <v>1585</v>
      </c>
      <c r="J684" s="1">
        <v>41</v>
      </c>
      <c r="K684" s="1">
        <v>2006</v>
      </c>
      <c r="L684" s="1">
        <v>1</v>
      </c>
      <c r="M684" s="1">
        <v>4</v>
      </c>
      <c r="O684" s="1" t="s">
        <v>189</v>
      </c>
      <c r="U684" s="1" t="s">
        <v>123</v>
      </c>
      <c r="X684" s="1" t="s">
        <v>215</v>
      </c>
      <c r="AC684" s="1" t="s">
        <v>255</v>
      </c>
      <c r="AE684" s="1" t="s">
        <v>256</v>
      </c>
      <c r="AG684" s="1" t="s">
        <v>256</v>
      </c>
      <c r="AI684" s="1" t="s">
        <v>256</v>
      </c>
      <c r="AP684" s="1" t="s">
        <v>128</v>
      </c>
      <c r="AQ684" s="1" t="s">
        <v>163</v>
      </c>
      <c r="AR684" s="1" t="s">
        <v>376</v>
      </c>
      <c r="AS684" s="1" t="s">
        <v>377</v>
      </c>
      <c r="AT684" s="1" t="s">
        <v>738</v>
      </c>
      <c r="AU684" s="1" t="s">
        <v>258</v>
      </c>
      <c r="AV684" s="1" t="s">
        <v>258</v>
      </c>
      <c r="AW684" s="1" t="s">
        <v>258</v>
      </c>
      <c r="AZ684" s="1" t="s">
        <v>133</v>
      </c>
      <c r="BB684" s="1" t="s">
        <v>423</v>
      </c>
      <c r="BC684" s="1" t="s">
        <v>133</v>
      </c>
      <c r="BE684" s="1" t="s">
        <v>275</v>
      </c>
      <c r="BF684" s="1" t="s">
        <v>719</v>
      </c>
      <c r="BG684" s="1" t="s">
        <v>720</v>
      </c>
      <c r="BH684" s="40" t="s">
        <v>278</v>
      </c>
      <c r="BI684" s="1" t="s">
        <v>2024</v>
      </c>
      <c r="BL684" s="1" t="s">
        <v>332</v>
      </c>
      <c r="BR684" s="1" t="s">
        <v>332</v>
      </c>
      <c r="BS684" s="40" t="s">
        <v>178</v>
      </c>
      <c r="BT684" s="3">
        <v>1</v>
      </c>
      <c r="BU684" s="40" t="s">
        <v>333</v>
      </c>
      <c r="BV684" s="40"/>
      <c r="BW684" s="40"/>
      <c r="BX684" s="40"/>
      <c r="BY684" s="1" t="s">
        <v>143</v>
      </c>
      <c r="BZ684" s="1">
        <v>4</v>
      </c>
      <c r="CB684" s="1" t="s">
        <v>145</v>
      </c>
      <c r="CD684" s="1" t="s">
        <v>147</v>
      </c>
      <c r="CE684" s="1" t="s">
        <v>148</v>
      </c>
      <c r="CF684" s="2"/>
      <c r="CJ684" s="1" t="s">
        <v>184</v>
      </c>
      <c r="CR684" s="40" t="s">
        <v>1676</v>
      </c>
      <c r="CU684" s="40" t="s">
        <v>1677</v>
      </c>
    </row>
    <row r="685" spans="1:99" x14ac:dyDescent="0.25">
      <c r="A685" s="1" t="s">
        <v>1689</v>
      </c>
      <c r="B685" s="1" t="s">
        <v>1517</v>
      </c>
      <c r="E685" s="1" t="s">
        <v>133</v>
      </c>
      <c r="F685" s="1" t="s">
        <v>1584</v>
      </c>
      <c r="I685" s="1" t="s">
        <v>1585</v>
      </c>
      <c r="J685" s="1">
        <v>20</v>
      </c>
      <c r="K685" s="1">
        <v>2007</v>
      </c>
      <c r="L685" s="1">
        <v>1</v>
      </c>
      <c r="M685" s="1">
        <v>4</v>
      </c>
      <c r="O685" s="1" t="s">
        <v>189</v>
      </c>
      <c r="U685" s="1" t="s">
        <v>123</v>
      </c>
      <c r="X685" s="1" t="s">
        <v>215</v>
      </c>
      <c r="AC685" s="1" t="s">
        <v>255</v>
      </c>
      <c r="AE685" s="1" t="s">
        <v>256</v>
      </c>
      <c r="AG685" s="1" t="s">
        <v>256</v>
      </c>
      <c r="AI685" s="1" t="s">
        <v>256</v>
      </c>
      <c r="AP685" s="1" t="s">
        <v>128</v>
      </c>
      <c r="AQ685" s="1" t="s">
        <v>163</v>
      </c>
      <c r="AR685" s="1" t="s">
        <v>376</v>
      </c>
      <c r="AS685" s="1" t="s">
        <v>377</v>
      </c>
      <c r="AT685" s="1" t="s">
        <v>738</v>
      </c>
      <c r="AU685" s="1" t="s">
        <v>258</v>
      </c>
      <c r="AV685" s="1" t="s">
        <v>258</v>
      </c>
      <c r="AW685" s="1" t="s">
        <v>258</v>
      </c>
      <c r="AZ685" s="1" t="s">
        <v>133</v>
      </c>
      <c r="BB685" s="1" t="s">
        <v>423</v>
      </c>
      <c r="BC685" s="1" t="s">
        <v>133</v>
      </c>
      <c r="BE685" s="1" t="s">
        <v>275</v>
      </c>
      <c r="BF685" s="1" t="s">
        <v>719</v>
      </c>
      <c r="BG685" s="1" t="s">
        <v>720</v>
      </c>
      <c r="BH685" s="40" t="s">
        <v>278</v>
      </c>
      <c r="BI685" s="1" t="s">
        <v>2024</v>
      </c>
      <c r="BL685" s="1" t="s">
        <v>332</v>
      </c>
      <c r="BR685" s="1" t="s">
        <v>332</v>
      </c>
      <c r="BS685" s="40" t="s">
        <v>178</v>
      </c>
      <c r="BT685" s="3">
        <v>1</v>
      </c>
      <c r="BU685" s="40" t="s">
        <v>333</v>
      </c>
      <c r="BV685" s="40"/>
      <c r="BW685" s="40"/>
      <c r="BX685" s="40"/>
      <c r="BY685" s="1" t="s">
        <v>143</v>
      </c>
      <c r="BZ685" s="1">
        <v>4</v>
      </c>
      <c r="CB685" s="1" t="s">
        <v>145</v>
      </c>
      <c r="CD685" s="1" t="s">
        <v>147</v>
      </c>
      <c r="CE685" s="1" t="s">
        <v>148</v>
      </c>
      <c r="CF685" s="2"/>
      <c r="CJ685" s="1" t="s">
        <v>184</v>
      </c>
      <c r="CR685" s="40" t="s">
        <v>1676</v>
      </c>
      <c r="CU685" s="40" t="s">
        <v>1677</v>
      </c>
    </row>
    <row r="686" spans="1:99" x14ac:dyDescent="0.25">
      <c r="A686" s="1" t="s">
        <v>1690</v>
      </c>
      <c r="B686" s="1" t="s">
        <v>1517</v>
      </c>
      <c r="E686" s="1" t="s">
        <v>133</v>
      </c>
      <c r="F686" s="1" t="s">
        <v>1584</v>
      </c>
      <c r="I686" s="1" t="s">
        <v>1585</v>
      </c>
      <c r="J686" s="1">
        <v>20</v>
      </c>
      <c r="K686" s="1">
        <v>2007</v>
      </c>
      <c r="L686" s="1">
        <v>1</v>
      </c>
      <c r="M686" s="1">
        <v>4</v>
      </c>
      <c r="O686" s="1" t="s">
        <v>189</v>
      </c>
      <c r="U686" s="1" t="s">
        <v>123</v>
      </c>
      <c r="X686" s="1" t="s">
        <v>215</v>
      </c>
      <c r="AC686" s="1" t="s">
        <v>255</v>
      </c>
      <c r="AE686" s="1" t="s">
        <v>256</v>
      </c>
      <c r="AG686" s="1" t="s">
        <v>256</v>
      </c>
      <c r="AI686" s="1" t="s">
        <v>256</v>
      </c>
      <c r="AP686" s="1" t="s">
        <v>128</v>
      </c>
      <c r="AQ686" s="1" t="s">
        <v>163</v>
      </c>
      <c r="AR686" s="1" t="s">
        <v>376</v>
      </c>
      <c r="AS686" s="1" t="s">
        <v>377</v>
      </c>
      <c r="AT686" s="1" t="s">
        <v>738</v>
      </c>
      <c r="AU686" s="1" t="s">
        <v>258</v>
      </c>
      <c r="AV686" s="1" t="s">
        <v>258</v>
      </c>
      <c r="AW686" s="1" t="s">
        <v>258</v>
      </c>
      <c r="AZ686" s="1" t="s">
        <v>133</v>
      </c>
      <c r="BB686" s="1" t="s">
        <v>423</v>
      </c>
      <c r="BC686" s="1" t="s">
        <v>133</v>
      </c>
      <c r="BE686" s="1" t="s">
        <v>275</v>
      </c>
      <c r="BF686" s="1" t="s">
        <v>719</v>
      </c>
      <c r="BG686" s="1" t="s">
        <v>720</v>
      </c>
      <c r="BH686" s="40" t="s">
        <v>278</v>
      </c>
      <c r="BI686" s="1" t="s">
        <v>2024</v>
      </c>
      <c r="BL686" s="1" t="s">
        <v>332</v>
      </c>
      <c r="BR686" s="1" t="s">
        <v>332</v>
      </c>
      <c r="BS686" s="40" t="s">
        <v>178</v>
      </c>
      <c r="BT686" s="3">
        <v>1</v>
      </c>
      <c r="BU686" s="40" t="s">
        <v>333</v>
      </c>
      <c r="BV686" s="40"/>
      <c r="BW686" s="40"/>
      <c r="BX686" s="40"/>
      <c r="BY686" s="1" t="s">
        <v>143</v>
      </c>
      <c r="BZ686" s="1">
        <v>4</v>
      </c>
      <c r="CB686" s="1" t="s">
        <v>145</v>
      </c>
      <c r="CD686" s="1" t="s">
        <v>147</v>
      </c>
      <c r="CE686" s="1" t="s">
        <v>148</v>
      </c>
      <c r="CF686" s="2"/>
      <c r="CJ686" s="1" t="s">
        <v>184</v>
      </c>
      <c r="CR686" s="40" t="s">
        <v>1676</v>
      </c>
      <c r="CU686" s="40" t="s">
        <v>1677</v>
      </c>
    </row>
    <row r="687" spans="1:99" x14ac:dyDescent="0.25">
      <c r="A687" s="1" t="s">
        <v>1691</v>
      </c>
      <c r="B687" s="1" t="s">
        <v>1517</v>
      </c>
      <c r="E687" s="1" t="s">
        <v>133</v>
      </c>
      <c r="F687" s="1" t="s">
        <v>1584</v>
      </c>
      <c r="I687" s="1" t="s">
        <v>1585</v>
      </c>
      <c r="J687" s="1">
        <v>32</v>
      </c>
      <c r="K687" s="1">
        <v>2007</v>
      </c>
      <c r="L687" s="1">
        <v>1</v>
      </c>
      <c r="M687" s="1">
        <v>4</v>
      </c>
      <c r="O687" s="1" t="s">
        <v>189</v>
      </c>
      <c r="U687" s="1" t="s">
        <v>123</v>
      </c>
      <c r="X687" s="1" t="s">
        <v>215</v>
      </c>
      <c r="AC687" s="1" t="s">
        <v>255</v>
      </c>
      <c r="AE687" s="1" t="s">
        <v>256</v>
      </c>
      <c r="AG687" s="1" t="s">
        <v>256</v>
      </c>
      <c r="AI687" s="1" t="s">
        <v>256</v>
      </c>
      <c r="AP687" s="1" t="s">
        <v>128</v>
      </c>
      <c r="AQ687" s="1" t="s">
        <v>163</v>
      </c>
      <c r="AR687" s="1" t="s">
        <v>376</v>
      </c>
      <c r="AS687" s="1" t="s">
        <v>377</v>
      </c>
      <c r="AT687" s="1" t="s">
        <v>738</v>
      </c>
      <c r="AU687" s="1" t="s">
        <v>258</v>
      </c>
      <c r="AV687" s="1" t="s">
        <v>258</v>
      </c>
      <c r="AW687" s="1" t="s">
        <v>258</v>
      </c>
      <c r="AZ687" s="1" t="s">
        <v>133</v>
      </c>
      <c r="BB687" s="1" t="s">
        <v>423</v>
      </c>
      <c r="BC687" s="1" t="s">
        <v>133</v>
      </c>
      <c r="BE687" s="1" t="s">
        <v>275</v>
      </c>
      <c r="BF687" s="1" t="s">
        <v>719</v>
      </c>
      <c r="BG687" s="1" t="s">
        <v>720</v>
      </c>
      <c r="BH687" s="40" t="s">
        <v>278</v>
      </c>
      <c r="BI687" s="1" t="s">
        <v>2024</v>
      </c>
      <c r="BL687" s="1" t="s">
        <v>332</v>
      </c>
      <c r="BR687" s="1" t="s">
        <v>332</v>
      </c>
      <c r="BS687" s="40" t="s">
        <v>178</v>
      </c>
      <c r="BT687" s="3">
        <v>1</v>
      </c>
      <c r="BU687" s="40" t="s">
        <v>333</v>
      </c>
      <c r="BV687" s="40"/>
      <c r="BW687" s="40"/>
      <c r="BX687" s="40"/>
      <c r="BY687" s="1" t="s">
        <v>143</v>
      </c>
      <c r="BZ687" s="1">
        <v>4</v>
      </c>
      <c r="CB687" s="1" t="s">
        <v>145</v>
      </c>
      <c r="CD687" s="1" t="s">
        <v>147</v>
      </c>
      <c r="CE687" s="1" t="s">
        <v>148</v>
      </c>
      <c r="CF687" s="2"/>
      <c r="CJ687" s="1" t="s">
        <v>184</v>
      </c>
      <c r="CR687" s="40" t="s">
        <v>1676</v>
      </c>
      <c r="CU687" s="40" t="s">
        <v>1677</v>
      </c>
    </row>
    <row r="688" spans="1:99" x14ac:dyDescent="0.25">
      <c r="A688" s="1" t="s">
        <v>1692</v>
      </c>
      <c r="B688" s="1" t="s">
        <v>1517</v>
      </c>
      <c r="E688" s="1" t="s">
        <v>133</v>
      </c>
      <c r="F688" s="1" t="s">
        <v>1584</v>
      </c>
      <c r="I688" s="1" t="s">
        <v>1585</v>
      </c>
      <c r="J688" s="1">
        <v>32</v>
      </c>
      <c r="K688" s="1">
        <v>2007</v>
      </c>
      <c r="L688" s="1">
        <v>1</v>
      </c>
      <c r="M688" s="1">
        <v>4</v>
      </c>
      <c r="O688" s="1" t="s">
        <v>189</v>
      </c>
      <c r="U688" s="1" t="s">
        <v>123</v>
      </c>
      <c r="X688" s="1" t="s">
        <v>215</v>
      </c>
      <c r="AC688" s="1" t="s">
        <v>255</v>
      </c>
      <c r="AE688" s="1" t="s">
        <v>256</v>
      </c>
      <c r="AG688" s="1" t="s">
        <v>256</v>
      </c>
      <c r="AI688" s="1" t="s">
        <v>256</v>
      </c>
      <c r="AP688" s="1" t="s">
        <v>128</v>
      </c>
      <c r="AQ688" s="1" t="s">
        <v>163</v>
      </c>
      <c r="AR688" s="1" t="s">
        <v>376</v>
      </c>
      <c r="AS688" s="1" t="s">
        <v>377</v>
      </c>
      <c r="AT688" s="1" t="s">
        <v>738</v>
      </c>
      <c r="AU688" s="1" t="s">
        <v>258</v>
      </c>
      <c r="AV688" s="1" t="s">
        <v>258</v>
      </c>
      <c r="AW688" s="1" t="s">
        <v>258</v>
      </c>
      <c r="AZ688" s="1" t="s">
        <v>133</v>
      </c>
      <c r="BB688" s="1" t="s">
        <v>423</v>
      </c>
      <c r="BC688" s="1" t="s">
        <v>133</v>
      </c>
      <c r="BE688" s="1" t="s">
        <v>275</v>
      </c>
      <c r="BF688" s="1" t="s">
        <v>719</v>
      </c>
      <c r="BG688" s="1" t="s">
        <v>720</v>
      </c>
      <c r="BH688" s="40" t="s">
        <v>278</v>
      </c>
      <c r="BI688" s="1" t="s">
        <v>2024</v>
      </c>
      <c r="BL688" s="1" t="s">
        <v>332</v>
      </c>
      <c r="BR688" s="1" t="s">
        <v>332</v>
      </c>
      <c r="BS688" s="40" t="s">
        <v>178</v>
      </c>
      <c r="BT688" s="3">
        <v>1</v>
      </c>
      <c r="BU688" s="40" t="s">
        <v>333</v>
      </c>
      <c r="BV688" s="40"/>
      <c r="BW688" s="40"/>
      <c r="BX688" s="40"/>
      <c r="BY688" s="1" t="s">
        <v>143</v>
      </c>
      <c r="BZ688" s="1">
        <v>4</v>
      </c>
      <c r="CB688" s="1" t="s">
        <v>145</v>
      </c>
      <c r="CD688" s="1" t="s">
        <v>147</v>
      </c>
      <c r="CE688" s="1" t="s">
        <v>148</v>
      </c>
      <c r="CF688" s="2"/>
      <c r="CJ688" s="1" t="s">
        <v>184</v>
      </c>
      <c r="CR688" s="40" t="s">
        <v>1676</v>
      </c>
      <c r="CU688" s="40" t="s">
        <v>1677</v>
      </c>
    </row>
    <row r="689" spans="1:99" x14ac:dyDescent="0.25">
      <c r="A689" s="1" t="s">
        <v>1693</v>
      </c>
      <c r="B689" s="1" t="s">
        <v>1517</v>
      </c>
      <c r="E689" s="1" t="s">
        <v>133</v>
      </c>
      <c r="F689" s="1" t="s">
        <v>1584</v>
      </c>
      <c r="I689" s="1" t="s">
        <v>1585</v>
      </c>
      <c r="J689" s="1">
        <v>38</v>
      </c>
      <c r="K689" s="1">
        <v>2007</v>
      </c>
      <c r="L689" s="1">
        <v>1</v>
      </c>
      <c r="M689" s="1">
        <v>4</v>
      </c>
      <c r="O689" s="1" t="s">
        <v>189</v>
      </c>
      <c r="U689" s="1" t="s">
        <v>123</v>
      </c>
      <c r="X689" s="1" t="s">
        <v>215</v>
      </c>
      <c r="AC689" s="1" t="s">
        <v>255</v>
      </c>
      <c r="AE689" s="1" t="s">
        <v>256</v>
      </c>
      <c r="AG689" s="1" t="s">
        <v>256</v>
      </c>
      <c r="AI689" s="1" t="s">
        <v>256</v>
      </c>
      <c r="AP689" s="1" t="s">
        <v>128</v>
      </c>
      <c r="AQ689" s="1" t="s">
        <v>163</v>
      </c>
      <c r="AR689" s="1" t="s">
        <v>376</v>
      </c>
      <c r="AS689" s="1" t="s">
        <v>377</v>
      </c>
      <c r="AT689" s="1" t="s">
        <v>738</v>
      </c>
      <c r="AU689" s="1" t="s">
        <v>258</v>
      </c>
      <c r="AV689" s="1" t="s">
        <v>258</v>
      </c>
      <c r="AW689" s="1" t="s">
        <v>258</v>
      </c>
      <c r="AZ689" s="1" t="s">
        <v>133</v>
      </c>
      <c r="BB689" s="1" t="s">
        <v>423</v>
      </c>
      <c r="BC689" s="1" t="s">
        <v>133</v>
      </c>
      <c r="BE689" s="1" t="s">
        <v>275</v>
      </c>
      <c r="BF689" s="1" t="s">
        <v>719</v>
      </c>
      <c r="BG689" s="1" t="s">
        <v>720</v>
      </c>
      <c r="BH689" s="40" t="s">
        <v>278</v>
      </c>
      <c r="BI689" s="1" t="s">
        <v>2024</v>
      </c>
      <c r="BL689" s="1" t="s">
        <v>332</v>
      </c>
      <c r="BR689" s="1" t="s">
        <v>332</v>
      </c>
      <c r="BS689" s="40" t="s">
        <v>178</v>
      </c>
      <c r="BT689" s="3">
        <v>1</v>
      </c>
      <c r="BU689" s="40" t="s">
        <v>333</v>
      </c>
      <c r="BV689" s="40"/>
      <c r="BW689" s="40"/>
      <c r="BX689" s="40"/>
      <c r="BY689" s="1" t="s">
        <v>143</v>
      </c>
      <c r="BZ689" s="1">
        <v>4</v>
      </c>
      <c r="CB689" s="1" t="s">
        <v>145</v>
      </c>
      <c r="CD689" s="1" t="s">
        <v>147</v>
      </c>
      <c r="CE689" s="1" t="s">
        <v>148</v>
      </c>
      <c r="CF689" s="2"/>
      <c r="CJ689" s="1" t="s">
        <v>184</v>
      </c>
      <c r="CR689" s="40" t="s">
        <v>1676</v>
      </c>
      <c r="CU689" s="40" t="s">
        <v>1677</v>
      </c>
    </row>
    <row r="690" spans="1:99" x14ac:dyDescent="0.25">
      <c r="A690" s="1" t="s">
        <v>1694</v>
      </c>
      <c r="B690" s="1" t="s">
        <v>1517</v>
      </c>
      <c r="E690" s="1" t="s">
        <v>133</v>
      </c>
      <c r="F690" s="1" t="s">
        <v>1584</v>
      </c>
      <c r="I690" s="1" t="s">
        <v>1585</v>
      </c>
      <c r="J690" s="1">
        <v>38</v>
      </c>
      <c r="K690" s="1">
        <v>2007</v>
      </c>
      <c r="L690" s="1">
        <v>1</v>
      </c>
      <c r="M690" s="1">
        <v>4</v>
      </c>
      <c r="O690" s="1" t="s">
        <v>189</v>
      </c>
      <c r="U690" s="1" t="s">
        <v>123</v>
      </c>
      <c r="X690" s="1" t="s">
        <v>215</v>
      </c>
      <c r="AC690" s="1" t="s">
        <v>255</v>
      </c>
      <c r="AE690" s="1" t="s">
        <v>256</v>
      </c>
      <c r="AG690" s="1" t="s">
        <v>256</v>
      </c>
      <c r="AI690" s="1" t="s">
        <v>256</v>
      </c>
      <c r="AP690" s="1" t="s">
        <v>128</v>
      </c>
      <c r="AQ690" s="1" t="s">
        <v>163</v>
      </c>
      <c r="AR690" s="1" t="s">
        <v>376</v>
      </c>
      <c r="AS690" s="1" t="s">
        <v>377</v>
      </c>
      <c r="AT690" s="1" t="s">
        <v>738</v>
      </c>
      <c r="AU690" s="1" t="s">
        <v>258</v>
      </c>
      <c r="AV690" s="1" t="s">
        <v>258</v>
      </c>
      <c r="AW690" s="1" t="s">
        <v>258</v>
      </c>
      <c r="AZ690" s="1" t="s">
        <v>133</v>
      </c>
      <c r="BB690" s="1" t="s">
        <v>423</v>
      </c>
      <c r="BC690" s="1" t="s">
        <v>133</v>
      </c>
      <c r="BE690" s="1" t="s">
        <v>275</v>
      </c>
      <c r="BF690" s="1" t="s">
        <v>719</v>
      </c>
      <c r="BG690" s="1" t="s">
        <v>720</v>
      </c>
      <c r="BH690" s="40" t="s">
        <v>278</v>
      </c>
      <c r="BI690" s="1" t="s">
        <v>2024</v>
      </c>
      <c r="BL690" s="1" t="s">
        <v>332</v>
      </c>
      <c r="BR690" s="1" t="s">
        <v>332</v>
      </c>
      <c r="BS690" s="40" t="s">
        <v>178</v>
      </c>
      <c r="BT690" s="3">
        <v>1</v>
      </c>
      <c r="BU690" s="40" t="s">
        <v>333</v>
      </c>
      <c r="BV690" s="40"/>
      <c r="BW690" s="40"/>
      <c r="BX690" s="40"/>
      <c r="BY690" s="1" t="s">
        <v>143</v>
      </c>
      <c r="BZ690" s="1">
        <v>4</v>
      </c>
      <c r="CB690" s="1" t="s">
        <v>145</v>
      </c>
      <c r="CD690" s="1" t="s">
        <v>147</v>
      </c>
      <c r="CE690" s="1" t="s">
        <v>148</v>
      </c>
      <c r="CF690" s="2"/>
      <c r="CJ690" s="1" t="s">
        <v>184</v>
      </c>
      <c r="CR690" s="40" t="s">
        <v>1676</v>
      </c>
      <c r="CU690" s="40" t="s">
        <v>1677</v>
      </c>
    </row>
    <row r="691" spans="1:99" x14ac:dyDescent="0.25">
      <c r="A691" s="1" t="s">
        <v>1695</v>
      </c>
      <c r="B691" s="1" t="s">
        <v>1517</v>
      </c>
      <c r="E691" s="1" t="s">
        <v>133</v>
      </c>
      <c r="F691" s="1" t="s">
        <v>1584</v>
      </c>
      <c r="I691" s="1" t="s">
        <v>1585</v>
      </c>
      <c r="J691" s="1">
        <v>2</v>
      </c>
      <c r="K691" s="1">
        <v>2008</v>
      </c>
      <c r="L691" s="1">
        <v>1</v>
      </c>
      <c r="M691" s="1">
        <v>4</v>
      </c>
      <c r="O691" s="1" t="s">
        <v>189</v>
      </c>
      <c r="U691" s="1" t="s">
        <v>123</v>
      </c>
      <c r="X691" s="1" t="s">
        <v>215</v>
      </c>
      <c r="AC691" s="1" t="s">
        <v>255</v>
      </c>
      <c r="AE691" s="1" t="s">
        <v>256</v>
      </c>
      <c r="AG691" s="1" t="s">
        <v>256</v>
      </c>
      <c r="AI691" s="1" t="s">
        <v>256</v>
      </c>
      <c r="AP691" s="1" t="s">
        <v>128</v>
      </c>
      <c r="AQ691" s="1" t="s">
        <v>163</v>
      </c>
      <c r="AR691" s="1" t="s">
        <v>376</v>
      </c>
      <c r="AS691" s="1" t="s">
        <v>377</v>
      </c>
      <c r="AT691" s="1" t="s">
        <v>738</v>
      </c>
      <c r="AU691" s="1" t="s">
        <v>258</v>
      </c>
      <c r="AV691" s="1" t="s">
        <v>258</v>
      </c>
      <c r="AW691" s="1" t="s">
        <v>258</v>
      </c>
      <c r="AZ691" s="1" t="s">
        <v>133</v>
      </c>
      <c r="BB691" s="1" t="s">
        <v>423</v>
      </c>
      <c r="BC691" s="1" t="s">
        <v>133</v>
      </c>
      <c r="BE691" s="1" t="s">
        <v>275</v>
      </c>
      <c r="BF691" s="1" t="s">
        <v>719</v>
      </c>
      <c r="BG691" s="1" t="s">
        <v>720</v>
      </c>
      <c r="BH691" s="40" t="s">
        <v>278</v>
      </c>
      <c r="BI691" s="1" t="s">
        <v>2024</v>
      </c>
      <c r="BL691" s="1" t="s">
        <v>332</v>
      </c>
      <c r="BR691" s="1" t="s">
        <v>332</v>
      </c>
      <c r="BS691" s="40" t="s">
        <v>178</v>
      </c>
      <c r="BT691" s="3">
        <v>1</v>
      </c>
      <c r="BU691" s="40" t="s">
        <v>333</v>
      </c>
      <c r="BV691" s="40"/>
      <c r="BW691" s="40"/>
      <c r="BX691" s="40"/>
      <c r="BY691" s="1" t="s">
        <v>143</v>
      </c>
      <c r="BZ691" s="1">
        <v>4</v>
      </c>
      <c r="CB691" s="1" t="s">
        <v>145</v>
      </c>
      <c r="CD691" s="1" t="s">
        <v>147</v>
      </c>
      <c r="CE691" s="1" t="s">
        <v>148</v>
      </c>
      <c r="CF691" s="2"/>
      <c r="CJ691" s="1" t="s">
        <v>184</v>
      </c>
      <c r="CR691" s="40" t="s">
        <v>1676</v>
      </c>
      <c r="CU691" s="40" t="s">
        <v>1677</v>
      </c>
    </row>
    <row r="692" spans="1:99" x14ac:dyDescent="0.25">
      <c r="A692" s="1" t="s">
        <v>1696</v>
      </c>
      <c r="B692" s="1" t="s">
        <v>1517</v>
      </c>
      <c r="E692" s="1" t="s">
        <v>133</v>
      </c>
      <c r="F692" s="1" t="s">
        <v>1584</v>
      </c>
      <c r="I692" s="1" t="s">
        <v>1585</v>
      </c>
      <c r="J692" s="1">
        <v>2</v>
      </c>
      <c r="K692" s="1">
        <v>2008</v>
      </c>
      <c r="L692" s="1">
        <v>1</v>
      </c>
      <c r="M692" s="1">
        <v>4</v>
      </c>
      <c r="O692" s="1" t="s">
        <v>189</v>
      </c>
      <c r="U692" s="1" t="s">
        <v>123</v>
      </c>
      <c r="X692" s="1" t="s">
        <v>215</v>
      </c>
      <c r="AC692" s="1" t="s">
        <v>255</v>
      </c>
      <c r="AE692" s="1" t="s">
        <v>256</v>
      </c>
      <c r="AG692" s="1" t="s">
        <v>256</v>
      </c>
      <c r="AI692" s="1" t="s">
        <v>256</v>
      </c>
      <c r="AP692" s="1" t="s">
        <v>128</v>
      </c>
      <c r="AQ692" s="1" t="s">
        <v>163</v>
      </c>
      <c r="AR692" s="1" t="s">
        <v>376</v>
      </c>
      <c r="AS692" s="1" t="s">
        <v>377</v>
      </c>
      <c r="AT692" s="1" t="s">
        <v>738</v>
      </c>
      <c r="AU692" s="1" t="s">
        <v>258</v>
      </c>
      <c r="AV692" s="1" t="s">
        <v>258</v>
      </c>
      <c r="AW692" s="1" t="s">
        <v>258</v>
      </c>
      <c r="AZ692" s="1" t="s">
        <v>133</v>
      </c>
      <c r="BB692" s="1" t="s">
        <v>423</v>
      </c>
      <c r="BC692" s="1" t="s">
        <v>133</v>
      </c>
      <c r="BE692" s="1" t="s">
        <v>275</v>
      </c>
      <c r="BF692" s="1" t="s">
        <v>719</v>
      </c>
      <c r="BG692" s="1" t="s">
        <v>720</v>
      </c>
      <c r="BH692" s="40" t="s">
        <v>278</v>
      </c>
      <c r="BI692" s="1" t="s">
        <v>2024</v>
      </c>
      <c r="BL692" s="1" t="s">
        <v>332</v>
      </c>
      <c r="BR692" s="1" t="s">
        <v>332</v>
      </c>
      <c r="BS692" s="40" t="s">
        <v>178</v>
      </c>
      <c r="BT692" s="3">
        <v>1</v>
      </c>
      <c r="BU692" s="40" t="s">
        <v>333</v>
      </c>
      <c r="BV692" s="40"/>
      <c r="BW692" s="40"/>
      <c r="BX692" s="40"/>
      <c r="BY692" s="1" t="s">
        <v>143</v>
      </c>
      <c r="BZ692" s="1">
        <v>4</v>
      </c>
      <c r="CB692" s="1" t="s">
        <v>145</v>
      </c>
      <c r="CD692" s="1" t="s">
        <v>147</v>
      </c>
      <c r="CE692" s="1" t="s">
        <v>148</v>
      </c>
      <c r="CF692" s="2"/>
      <c r="CJ692" s="1" t="s">
        <v>184</v>
      </c>
      <c r="CR692" s="40" t="s">
        <v>1676</v>
      </c>
      <c r="CU692" s="40" t="s">
        <v>1677</v>
      </c>
    </row>
    <row r="693" spans="1:99" x14ac:dyDescent="0.25">
      <c r="CF693" s="2"/>
    </row>
    <row r="694" spans="1:99" x14ac:dyDescent="0.25">
      <c r="A694" s="1" t="s">
        <v>1697</v>
      </c>
      <c r="B694" s="1" t="s">
        <v>1517</v>
      </c>
      <c r="C694" s="1" t="s">
        <v>879</v>
      </c>
      <c r="D694" s="1">
        <v>1280</v>
      </c>
      <c r="E694" s="1" t="s">
        <v>133</v>
      </c>
      <c r="F694" s="1" t="s">
        <v>1584</v>
      </c>
      <c r="H694" s="1" t="s">
        <v>156</v>
      </c>
      <c r="I694" s="1" t="s">
        <v>1585</v>
      </c>
      <c r="J694" s="1">
        <v>8</v>
      </c>
      <c r="K694" s="1">
        <v>2014</v>
      </c>
      <c r="L694" s="1">
        <v>1</v>
      </c>
      <c r="M694" s="1">
        <v>4</v>
      </c>
      <c r="O694" s="1" t="s">
        <v>189</v>
      </c>
      <c r="U694" s="1" t="s">
        <v>500</v>
      </c>
      <c r="X694" s="1" t="s">
        <v>190</v>
      </c>
      <c r="AC694" s="1" t="s">
        <v>255</v>
      </c>
      <c r="AE694" s="40" t="s">
        <v>193</v>
      </c>
      <c r="AF694" s="40" t="s">
        <v>195</v>
      </c>
      <c r="AG694" s="1" t="s">
        <v>1162</v>
      </c>
      <c r="AH694" s="1" t="s">
        <v>195</v>
      </c>
      <c r="AI694" s="1" t="s">
        <v>196</v>
      </c>
      <c r="AJ694" s="1" t="s">
        <v>481</v>
      </c>
      <c r="AP694" s="1" t="s">
        <v>128</v>
      </c>
      <c r="AQ694" s="1" t="s">
        <v>163</v>
      </c>
      <c r="AR694" s="1" t="s">
        <v>376</v>
      </c>
      <c r="AS694" s="1" t="s">
        <v>565</v>
      </c>
      <c r="AT694" s="1" t="s">
        <v>294</v>
      </c>
      <c r="AU694" s="1" t="s">
        <v>200</v>
      </c>
      <c r="AV694" s="1" t="s">
        <v>201</v>
      </c>
      <c r="AW694" s="1" t="s">
        <v>201</v>
      </c>
      <c r="AZ694" s="1" t="s">
        <v>133</v>
      </c>
      <c r="BB694" s="1" t="s">
        <v>423</v>
      </c>
      <c r="BC694" s="1" t="s">
        <v>133</v>
      </c>
      <c r="BE694" s="1" t="s">
        <v>275</v>
      </c>
      <c r="BF694" s="1" t="s">
        <v>719</v>
      </c>
      <c r="BG694" s="1" t="s">
        <v>720</v>
      </c>
      <c r="BH694" s="1" t="s">
        <v>278</v>
      </c>
      <c r="BI694" s="1" t="s">
        <v>2024</v>
      </c>
      <c r="BK694" s="1" t="s">
        <v>133</v>
      </c>
      <c r="BL694" s="1" t="s">
        <v>139</v>
      </c>
      <c r="BQ694" s="1" t="s">
        <v>2411</v>
      </c>
      <c r="BR694" s="1" t="s">
        <v>139</v>
      </c>
      <c r="BS694" s="1" t="s">
        <v>204</v>
      </c>
      <c r="BT694" s="3" t="s">
        <v>141</v>
      </c>
      <c r="BU694" s="1" t="s">
        <v>142</v>
      </c>
      <c r="BY694" s="1" t="s">
        <v>143</v>
      </c>
      <c r="BZ694" s="1">
        <v>4</v>
      </c>
      <c r="CA694" s="1" t="s">
        <v>144</v>
      </c>
      <c r="CB694" s="1" t="s">
        <v>207</v>
      </c>
      <c r="CC694" s="1" t="s">
        <v>146</v>
      </c>
      <c r="CD694" s="1" t="s">
        <v>147</v>
      </c>
      <c r="CE694" s="1" t="s">
        <v>148</v>
      </c>
      <c r="CF694" s="2"/>
      <c r="CG694" s="1" t="s">
        <v>280</v>
      </c>
      <c r="CJ694" s="1" t="s">
        <v>184</v>
      </c>
      <c r="CR694" s="1" t="s">
        <v>966</v>
      </c>
      <c r="CU694" s="1" t="s">
        <v>1698</v>
      </c>
    </row>
    <row r="695" spans="1:99" x14ac:dyDescent="0.25">
      <c r="A695" s="1" t="s">
        <v>1699</v>
      </c>
      <c r="B695" s="1" t="s">
        <v>1517</v>
      </c>
      <c r="C695" s="1" t="s">
        <v>879</v>
      </c>
      <c r="D695" s="1">
        <v>1280</v>
      </c>
      <c r="E695" s="1" t="s">
        <v>133</v>
      </c>
      <c r="F695" s="1" t="s">
        <v>1584</v>
      </c>
      <c r="H695" s="1" t="s">
        <v>156</v>
      </c>
      <c r="I695" s="1" t="s">
        <v>1585</v>
      </c>
      <c r="J695" s="1">
        <v>8</v>
      </c>
      <c r="K695" s="1">
        <v>2014</v>
      </c>
      <c r="L695" s="1">
        <v>1</v>
      </c>
      <c r="M695" s="1">
        <v>4</v>
      </c>
      <c r="O695" s="1" t="s">
        <v>189</v>
      </c>
      <c r="U695" s="1" t="s">
        <v>500</v>
      </c>
      <c r="X695" s="1" t="s">
        <v>190</v>
      </c>
      <c r="AC695" s="1" t="s">
        <v>255</v>
      </c>
      <c r="AE695" s="40" t="s">
        <v>193</v>
      </c>
      <c r="AF695" s="40" t="s">
        <v>195</v>
      </c>
      <c r="AG695" s="1" t="s">
        <v>1162</v>
      </c>
      <c r="AH695" s="1" t="s">
        <v>195</v>
      </c>
      <c r="AI695" s="1" t="s">
        <v>196</v>
      </c>
      <c r="AJ695" s="1" t="s">
        <v>481</v>
      </c>
      <c r="AP695" s="1" t="s">
        <v>128</v>
      </c>
      <c r="AQ695" s="1" t="s">
        <v>163</v>
      </c>
      <c r="AR695" s="1" t="s">
        <v>376</v>
      </c>
      <c r="AS695" s="1" t="s">
        <v>565</v>
      </c>
      <c r="AT695" s="1" t="s">
        <v>294</v>
      </c>
      <c r="AU695" s="1" t="s">
        <v>200</v>
      </c>
      <c r="AV695" s="1" t="s">
        <v>201</v>
      </c>
      <c r="AW695" s="1" t="s">
        <v>201</v>
      </c>
      <c r="AZ695" s="1" t="s">
        <v>133</v>
      </c>
      <c r="BB695" s="1" t="s">
        <v>423</v>
      </c>
      <c r="BC695" s="1" t="s">
        <v>133</v>
      </c>
      <c r="BE695" s="1" t="s">
        <v>275</v>
      </c>
      <c r="BF695" s="1" t="s">
        <v>719</v>
      </c>
      <c r="BG695" s="1" t="s">
        <v>720</v>
      </c>
      <c r="BH695" s="1" t="s">
        <v>278</v>
      </c>
      <c r="BI695" s="1" t="s">
        <v>2024</v>
      </c>
      <c r="BK695" s="1" t="s">
        <v>133</v>
      </c>
      <c r="BL695" s="1" t="s">
        <v>139</v>
      </c>
      <c r="BQ695" s="1" t="s">
        <v>2411</v>
      </c>
      <c r="BR695" s="1" t="s">
        <v>139</v>
      </c>
      <c r="BS695" s="1" t="s">
        <v>204</v>
      </c>
      <c r="BT695" s="3" t="s">
        <v>141</v>
      </c>
      <c r="BU695" s="1" t="s">
        <v>142</v>
      </c>
      <c r="BY695" s="1" t="s">
        <v>143</v>
      </c>
      <c r="BZ695" s="1">
        <v>4</v>
      </c>
      <c r="CA695" s="1" t="s">
        <v>144</v>
      </c>
      <c r="CB695" s="1" t="s">
        <v>207</v>
      </c>
      <c r="CC695" s="1" t="s">
        <v>146</v>
      </c>
      <c r="CD695" s="1" t="s">
        <v>147</v>
      </c>
      <c r="CE695" s="1" t="s">
        <v>148</v>
      </c>
      <c r="CF695" s="2"/>
      <c r="CG695" s="1" t="s">
        <v>280</v>
      </c>
      <c r="CJ695" s="1" t="s">
        <v>184</v>
      </c>
      <c r="CR695" s="1" t="s">
        <v>966</v>
      </c>
      <c r="CU695" s="1" t="s">
        <v>1698</v>
      </c>
    </row>
    <row r="696" spans="1:99" x14ac:dyDescent="0.25">
      <c r="A696" s="1" t="s">
        <v>1700</v>
      </c>
      <c r="B696" s="1" t="s">
        <v>1517</v>
      </c>
      <c r="C696" s="1" t="s">
        <v>879</v>
      </c>
      <c r="D696" s="1">
        <v>1280</v>
      </c>
      <c r="E696" s="1" t="s">
        <v>133</v>
      </c>
      <c r="F696" s="1" t="s">
        <v>1584</v>
      </c>
      <c r="H696" s="1" t="s">
        <v>156</v>
      </c>
      <c r="I696" s="1" t="s">
        <v>1585</v>
      </c>
      <c r="J696" s="1">
        <v>20</v>
      </c>
      <c r="K696" s="1">
        <v>2014</v>
      </c>
      <c r="L696" s="1">
        <v>1</v>
      </c>
      <c r="M696" s="1">
        <v>4</v>
      </c>
      <c r="O696" s="1" t="s">
        <v>189</v>
      </c>
      <c r="U696" s="1" t="s">
        <v>500</v>
      </c>
      <c r="X696" s="1" t="s">
        <v>190</v>
      </c>
      <c r="AC696" s="1" t="s">
        <v>255</v>
      </c>
      <c r="AE696" s="40" t="s">
        <v>193</v>
      </c>
      <c r="AF696" s="40" t="s">
        <v>195</v>
      </c>
      <c r="AG696" s="1" t="s">
        <v>1162</v>
      </c>
      <c r="AH696" s="1" t="s">
        <v>195</v>
      </c>
      <c r="AI696" s="1" t="s">
        <v>196</v>
      </c>
      <c r="AJ696" s="1" t="s">
        <v>481</v>
      </c>
      <c r="AP696" s="1" t="s">
        <v>128</v>
      </c>
      <c r="AQ696" s="1" t="s">
        <v>163</v>
      </c>
      <c r="AR696" s="1" t="s">
        <v>376</v>
      </c>
      <c r="AS696" s="1" t="s">
        <v>565</v>
      </c>
      <c r="AT696" s="1" t="s">
        <v>294</v>
      </c>
      <c r="AU696" s="1" t="s">
        <v>200</v>
      </c>
      <c r="AV696" s="1" t="s">
        <v>201</v>
      </c>
      <c r="AW696" s="1" t="s">
        <v>201</v>
      </c>
      <c r="AZ696" s="1" t="s">
        <v>133</v>
      </c>
      <c r="BB696" s="1" t="s">
        <v>423</v>
      </c>
      <c r="BC696" s="1" t="s">
        <v>133</v>
      </c>
      <c r="BE696" s="1" t="s">
        <v>275</v>
      </c>
      <c r="BF696" s="1" t="s">
        <v>719</v>
      </c>
      <c r="BG696" s="1" t="s">
        <v>720</v>
      </c>
      <c r="BH696" s="1" t="s">
        <v>278</v>
      </c>
      <c r="BI696" s="1" t="s">
        <v>2024</v>
      </c>
      <c r="BK696" s="1" t="s">
        <v>133</v>
      </c>
      <c r="BL696" s="1" t="s">
        <v>139</v>
      </c>
      <c r="BQ696" s="1" t="s">
        <v>2411</v>
      </c>
      <c r="BR696" s="1" t="s">
        <v>139</v>
      </c>
      <c r="BS696" s="1" t="s">
        <v>204</v>
      </c>
      <c r="BT696" s="3" t="s">
        <v>141</v>
      </c>
      <c r="BU696" s="1" t="s">
        <v>142</v>
      </c>
      <c r="BY696" s="1" t="s">
        <v>143</v>
      </c>
      <c r="BZ696" s="1">
        <v>4</v>
      </c>
      <c r="CA696" s="1" t="s">
        <v>144</v>
      </c>
      <c r="CB696" s="1" t="s">
        <v>207</v>
      </c>
      <c r="CC696" s="1" t="s">
        <v>146</v>
      </c>
      <c r="CD696" s="1" t="s">
        <v>147</v>
      </c>
      <c r="CE696" s="1" t="s">
        <v>148</v>
      </c>
      <c r="CF696" s="2"/>
      <c r="CG696" s="1" t="s">
        <v>280</v>
      </c>
      <c r="CJ696" s="1" t="s">
        <v>184</v>
      </c>
      <c r="CR696" s="1" t="s">
        <v>966</v>
      </c>
      <c r="CU696" s="1" t="s">
        <v>1701</v>
      </c>
    </row>
    <row r="697" spans="1:99" x14ac:dyDescent="0.25">
      <c r="A697" s="1" t="s">
        <v>1702</v>
      </c>
      <c r="B697" s="1" t="s">
        <v>1517</v>
      </c>
      <c r="C697" s="1" t="s">
        <v>879</v>
      </c>
      <c r="D697" s="1">
        <v>1280</v>
      </c>
      <c r="E697" s="1" t="s">
        <v>133</v>
      </c>
      <c r="F697" s="1" t="s">
        <v>1584</v>
      </c>
      <c r="H697" s="1" t="s">
        <v>156</v>
      </c>
      <c r="I697" s="1" t="s">
        <v>1585</v>
      </c>
      <c r="J697" s="1">
        <v>20</v>
      </c>
      <c r="K697" s="1">
        <v>2014</v>
      </c>
      <c r="L697" s="1">
        <v>1</v>
      </c>
      <c r="M697" s="1">
        <v>4</v>
      </c>
      <c r="O697" s="1" t="s">
        <v>189</v>
      </c>
      <c r="U697" s="1" t="s">
        <v>500</v>
      </c>
      <c r="X697" s="1" t="s">
        <v>190</v>
      </c>
      <c r="AC697" s="1" t="s">
        <v>255</v>
      </c>
      <c r="AE697" s="40" t="s">
        <v>193</v>
      </c>
      <c r="AF697" s="40" t="s">
        <v>195</v>
      </c>
      <c r="AG697" s="1" t="s">
        <v>1162</v>
      </c>
      <c r="AH697" s="1" t="s">
        <v>195</v>
      </c>
      <c r="AI697" s="1" t="s">
        <v>196</v>
      </c>
      <c r="AJ697" s="1" t="s">
        <v>481</v>
      </c>
      <c r="AP697" s="1" t="s">
        <v>128</v>
      </c>
      <c r="AQ697" s="1" t="s">
        <v>163</v>
      </c>
      <c r="AR697" s="1" t="s">
        <v>376</v>
      </c>
      <c r="AS697" s="1" t="s">
        <v>565</v>
      </c>
      <c r="AT697" s="1" t="s">
        <v>294</v>
      </c>
      <c r="AU697" s="1" t="s">
        <v>200</v>
      </c>
      <c r="AV697" s="1" t="s">
        <v>201</v>
      </c>
      <c r="AW697" s="1" t="s">
        <v>201</v>
      </c>
      <c r="AZ697" s="1" t="s">
        <v>133</v>
      </c>
      <c r="BB697" s="1" t="s">
        <v>423</v>
      </c>
      <c r="BC697" s="1" t="s">
        <v>133</v>
      </c>
      <c r="BE697" s="1" t="s">
        <v>275</v>
      </c>
      <c r="BF697" s="1" t="s">
        <v>719</v>
      </c>
      <c r="BG697" s="1" t="s">
        <v>720</v>
      </c>
      <c r="BH697" s="1" t="s">
        <v>278</v>
      </c>
      <c r="BI697" s="1" t="s">
        <v>2024</v>
      </c>
      <c r="BK697" s="1" t="s">
        <v>133</v>
      </c>
      <c r="BL697" s="1" t="s">
        <v>139</v>
      </c>
      <c r="BQ697" s="1" t="s">
        <v>2411</v>
      </c>
      <c r="BR697" s="1" t="s">
        <v>139</v>
      </c>
      <c r="BS697" s="1" t="s">
        <v>204</v>
      </c>
      <c r="BT697" s="3" t="s">
        <v>141</v>
      </c>
      <c r="BU697" s="1" t="s">
        <v>142</v>
      </c>
      <c r="BY697" s="1" t="s">
        <v>143</v>
      </c>
      <c r="BZ697" s="1">
        <v>4</v>
      </c>
      <c r="CA697" s="1" t="s">
        <v>144</v>
      </c>
      <c r="CB697" s="1" t="s">
        <v>207</v>
      </c>
      <c r="CC697" s="1" t="s">
        <v>146</v>
      </c>
      <c r="CD697" s="1" t="s">
        <v>147</v>
      </c>
      <c r="CE697" s="1" t="s">
        <v>148</v>
      </c>
      <c r="CF697" s="2"/>
      <c r="CG697" s="1" t="s">
        <v>280</v>
      </c>
      <c r="CJ697" s="1" t="s">
        <v>184</v>
      </c>
      <c r="CR697" s="1" t="s">
        <v>966</v>
      </c>
      <c r="CU697" s="1" t="s">
        <v>1701</v>
      </c>
    </row>
    <row r="698" spans="1:99" s="27" customFormat="1" x14ac:dyDescent="0.25">
      <c r="A698" s="26" t="s">
        <v>1703</v>
      </c>
      <c r="B698" s="27" t="s">
        <v>1517</v>
      </c>
      <c r="C698" s="27" t="s">
        <v>879</v>
      </c>
      <c r="D698" s="27">
        <v>1280</v>
      </c>
      <c r="E698" s="72" t="s">
        <v>133</v>
      </c>
      <c r="F698" s="27" t="s">
        <v>1584</v>
      </c>
      <c r="H698" s="27" t="s">
        <v>156</v>
      </c>
      <c r="I698" s="27" t="s">
        <v>1585</v>
      </c>
      <c r="J698" s="27">
        <v>8</v>
      </c>
      <c r="K698" s="27">
        <v>2016</v>
      </c>
      <c r="L698" s="27">
        <v>1</v>
      </c>
      <c r="M698" s="27">
        <v>4</v>
      </c>
      <c r="N698" s="31"/>
      <c r="O698" s="27" t="s">
        <v>189</v>
      </c>
      <c r="P698" s="26" t="s">
        <v>1704</v>
      </c>
      <c r="Q698" s="27">
        <v>1524</v>
      </c>
      <c r="R698" s="27">
        <v>476</v>
      </c>
      <c r="U698" s="27" t="s">
        <v>500</v>
      </c>
      <c r="X698" s="27" t="s">
        <v>190</v>
      </c>
      <c r="AC698" s="27" t="s">
        <v>255</v>
      </c>
      <c r="AE698" s="26" t="s">
        <v>193</v>
      </c>
      <c r="AF698" s="26" t="s">
        <v>195</v>
      </c>
      <c r="AG698" s="27" t="s">
        <v>1162</v>
      </c>
      <c r="AH698" s="27" t="s">
        <v>195</v>
      </c>
      <c r="AI698" s="27" t="s">
        <v>196</v>
      </c>
      <c r="AJ698" s="27" t="s">
        <v>481</v>
      </c>
      <c r="AP698" s="27" t="s">
        <v>128</v>
      </c>
      <c r="AQ698" s="27" t="s">
        <v>163</v>
      </c>
      <c r="AR698" s="27" t="s">
        <v>376</v>
      </c>
      <c r="AS698" s="27" t="s">
        <v>565</v>
      </c>
      <c r="AT698" s="27" t="s">
        <v>294</v>
      </c>
      <c r="AU698" s="27" t="s">
        <v>200</v>
      </c>
      <c r="AV698" s="27" t="s">
        <v>201</v>
      </c>
      <c r="AW698" s="27" t="s">
        <v>201</v>
      </c>
      <c r="AZ698" s="27" t="s">
        <v>133</v>
      </c>
      <c r="BB698" s="27" t="s">
        <v>423</v>
      </c>
      <c r="BC698" s="27" t="s">
        <v>133</v>
      </c>
      <c r="BE698" s="27" t="s">
        <v>275</v>
      </c>
      <c r="BF698" s="27" t="s">
        <v>719</v>
      </c>
      <c r="BG698" s="27" t="s">
        <v>720</v>
      </c>
      <c r="BH698" s="27" t="s">
        <v>278</v>
      </c>
      <c r="BI698" s="27" t="s">
        <v>2024</v>
      </c>
      <c r="BK698" s="27" t="s">
        <v>133</v>
      </c>
      <c r="BL698" s="27" t="s">
        <v>139</v>
      </c>
      <c r="BM698" s="27">
        <v>5139</v>
      </c>
      <c r="BQ698" s="27" t="s">
        <v>2411</v>
      </c>
      <c r="BR698" s="27" t="s">
        <v>139</v>
      </c>
      <c r="BS698" s="27" t="s">
        <v>204</v>
      </c>
      <c r="BT698" s="32" t="s">
        <v>141</v>
      </c>
      <c r="BU698" s="27" t="s">
        <v>142</v>
      </c>
      <c r="BY698" s="27" t="s">
        <v>143</v>
      </c>
      <c r="BZ698" s="27">
        <v>4</v>
      </c>
      <c r="CA698" s="27" t="s">
        <v>144</v>
      </c>
      <c r="CB698" s="27" t="s">
        <v>207</v>
      </c>
      <c r="CC698" s="27" t="s">
        <v>146</v>
      </c>
      <c r="CD698" s="27" t="s">
        <v>147</v>
      </c>
      <c r="CE698" s="27" t="s">
        <v>148</v>
      </c>
      <c r="CF698" s="31"/>
      <c r="CG698" s="27" t="s">
        <v>280</v>
      </c>
      <c r="CJ698" s="27" t="s">
        <v>184</v>
      </c>
      <c r="CO698" s="31"/>
      <c r="CP698" s="31"/>
      <c r="CR698" s="26" t="s">
        <v>1705</v>
      </c>
      <c r="CS698" s="33"/>
      <c r="CU698" s="27" t="s">
        <v>1701</v>
      </c>
    </row>
    <row r="699" spans="1:99" s="27" customFormat="1" x14ac:dyDescent="0.25">
      <c r="A699" s="27" t="s">
        <v>1706</v>
      </c>
      <c r="B699" s="27" t="s">
        <v>1517</v>
      </c>
      <c r="C699" s="27" t="s">
        <v>879</v>
      </c>
      <c r="D699" s="27">
        <v>1280</v>
      </c>
      <c r="E699" s="72" t="s">
        <v>133</v>
      </c>
      <c r="F699" s="27" t="s">
        <v>1584</v>
      </c>
      <c r="H699" s="27" t="s">
        <v>156</v>
      </c>
      <c r="I699" s="27" t="s">
        <v>1585</v>
      </c>
      <c r="J699" s="27">
        <v>30</v>
      </c>
      <c r="K699" s="27">
        <v>2016</v>
      </c>
      <c r="L699" s="27">
        <v>1</v>
      </c>
      <c r="M699" s="27">
        <v>4</v>
      </c>
      <c r="N699" s="31"/>
      <c r="O699" s="27" t="s">
        <v>189</v>
      </c>
      <c r="P699" s="26" t="s">
        <v>1704</v>
      </c>
      <c r="Q699" s="27">
        <v>1620</v>
      </c>
      <c r="R699" s="27">
        <v>652</v>
      </c>
      <c r="S699" s="27" t="s">
        <v>1707</v>
      </c>
      <c r="U699" s="27" t="s">
        <v>500</v>
      </c>
      <c r="X699" s="27" t="s">
        <v>190</v>
      </c>
      <c r="AC699" s="27" t="s">
        <v>255</v>
      </c>
      <c r="AE699" s="26" t="s">
        <v>193</v>
      </c>
      <c r="AF699" s="26" t="s">
        <v>195</v>
      </c>
      <c r="AG699" s="27" t="s">
        <v>1162</v>
      </c>
      <c r="AH699" s="27" t="s">
        <v>195</v>
      </c>
      <c r="AI699" s="27" t="s">
        <v>196</v>
      </c>
      <c r="AJ699" s="27" t="s">
        <v>481</v>
      </c>
      <c r="AP699" s="27" t="s">
        <v>128</v>
      </c>
      <c r="AQ699" s="27" t="s">
        <v>163</v>
      </c>
      <c r="AR699" s="27" t="s">
        <v>376</v>
      </c>
      <c r="AS699" s="27" t="s">
        <v>565</v>
      </c>
      <c r="AT699" s="27" t="s">
        <v>294</v>
      </c>
      <c r="AU699" s="27" t="s">
        <v>200</v>
      </c>
      <c r="AV699" s="27" t="s">
        <v>201</v>
      </c>
      <c r="AW699" s="27" t="s">
        <v>201</v>
      </c>
      <c r="AZ699" s="27" t="s">
        <v>133</v>
      </c>
      <c r="BB699" s="27" t="s">
        <v>423</v>
      </c>
      <c r="BC699" s="27" t="s">
        <v>133</v>
      </c>
      <c r="BE699" s="27" t="s">
        <v>275</v>
      </c>
      <c r="BF699" s="27" t="s">
        <v>276</v>
      </c>
      <c r="BG699" s="27" t="s">
        <v>277</v>
      </c>
      <c r="BH699" s="27" t="s">
        <v>278</v>
      </c>
      <c r="BI699" s="27" t="s">
        <v>2024</v>
      </c>
      <c r="BK699" s="27" t="s">
        <v>133</v>
      </c>
      <c r="BL699" s="27" t="s">
        <v>139</v>
      </c>
      <c r="BQ699" s="27" t="s">
        <v>2411</v>
      </c>
      <c r="BR699" s="27" t="s">
        <v>139</v>
      </c>
      <c r="BS699" s="27" t="s">
        <v>204</v>
      </c>
      <c r="BT699" s="32" t="s">
        <v>141</v>
      </c>
      <c r="BU699" s="27" t="s">
        <v>142</v>
      </c>
      <c r="BY699" s="27" t="s">
        <v>143</v>
      </c>
      <c r="BZ699" s="27">
        <v>4</v>
      </c>
      <c r="CA699" s="27" t="s">
        <v>144</v>
      </c>
      <c r="CB699" s="27" t="s">
        <v>207</v>
      </c>
      <c r="CC699" s="27" t="s">
        <v>146</v>
      </c>
      <c r="CD699" s="27" t="s">
        <v>147</v>
      </c>
      <c r="CE699" s="27" t="s">
        <v>148</v>
      </c>
      <c r="CF699" s="31"/>
      <c r="CG699" s="27" t="s">
        <v>280</v>
      </c>
      <c r="CJ699" s="27" t="s">
        <v>184</v>
      </c>
      <c r="CO699" s="31"/>
      <c r="CP699" s="31"/>
      <c r="CR699" s="27" t="s">
        <v>1708</v>
      </c>
      <c r="CS699" s="33"/>
      <c r="CU699" s="27" t="s">
        <v>1698</v>
      </c>
    </row>
    <row r="700" spans="1:99" s="27" customFormat="1" x14ac:dyDescent="0.25">
      <c r="A700" s="26" t="s">
        <v>1709</v>
      </c>
      <c r="B700" s="27" t="s">
        <v>1517</v>
      </c>
      <c r="C700" s="27" t="s">
        <v>879</v>
      </c>
      <c r="D700" s="27">
        <v>1280</v>
      </c>
      <c r="E700" s="72" t="s">
        <v>133</v>
      </c>
      <c r="F700" s="27" t="s">
        <v>1584</v>
      </c>
      <c r="H700" s="27" t="s">
        <v>156</v>
      </c>
      <c r="I700" s="27" t="s">
        <v>1585</v>
      </c>
      <c r="J700" s="27">
        <v>30</v>
      </c>
      <c r="K700" s="27">
        <v>2016</v>
      </c>
      <c r="L700" s="27">
        <v>1</v>
      </c>
      <c r="M700" s="27">
        <v>4</v>
      </c>
      <c r="N700" s="31"/>
      <c r="O700" s="27" t="s">
        <v>189</v>
      </c>
      <c r="P700" s="26" t="s">
        <v>1704</v>
      </c>
      <c r="Q700" s="27">
        <v>1621</v>
      </c>
      <c r="R700" s="27">
        <v>653</v>
      </c>
      <c r="S700" s="27" t="s">
        <v>1707</v>
      </c>
      <c r="U700" s="27" t="s">
        <v>500</v>
      </c>
      <c r="X700" s="27" t="s">
        <v>190</v>
      </c>
      <c r="AC700" s="27" t="s">
        <v>255</v>
      </c>
      <c r="AE700" s="26" t="s">
        <v>193</v>
      </c>
      <c r="AF700" s="26" t="s">
        <v>195</v>
      </c>
      <c r="AG700" s="27" t="s">
        <v>1162</v>
      </c>
      <c r="AH700" s="27" t="s">
        <v>195</v>
      </c>
      <c r="AI700" s="27" t="s">
        <v>196</v>
      </c>
      <c r="AJ700" s="27" t="s">
        <v>481</v>
      </c>
      <c r="AP700" s="27" t="s">
        <v>128</v>
      </c>
      <c r="AQ700" s="27" t="s">
        <v>163</v>
      </c>
      <c r="AR700" s="27" t="s">
        <v>376</v>
      </c>
      <c r="AS700" s="27" t="s">
        <v>565</v>
      </c>
      <c r="AT700" s="27" t="s">
        <v>294</v>
      </c>
      <c r="AU700" s="27" t="s">
        <v>200</v>
      </c>
      <c r="AV700" s="27" t="s">
        <v>201</v>
      </c>
      <c r="AW700" s="27" t="s">
        <v>201</v>
      </c>
      <c r="AZ700" s="27" t="s">
        <v>133</v>
      </c>
      <c r="BB700" s="27" t="s">
        <v>423</v>
      </c>
      <c r="BC700" s="27" t="s">
        <v>133</v>
      </c>
      <c r="BE700" s="27" t="s">
        <v>275</v>
      </c>
      <c r="BF700" s="27" t="s">
        <v>276</v>
      </c>
      <c r="BG700" s="27" t="s">
        <v>277</v>
      </c>
      <c r="BH700" s="27" t="s">
        <v>278</v>
      </c>
      <c r="BI700" s="27" t="s">
        <v>2024</v>
      </c>
      <c r="BK700" s="27" t="s">
        <v>133</v>
      </c>
      <c r="BL700" s="27" t="s">
        <v>139</v>
      </c>
      <c r="BQ700" s="27" t="s">
        <v>2411</v>
      </c>
      <c r="BR700" s="27" t="s">
        <v>139</v>
      </c>
      <c r="BS700" s="27" t="s">
        <v>204</v>
      </c>
      <c r="BT700" s="32" t="s">
        <v>141</v>
      </c>
      <c r="BU700" s="27" t="s">
        <v>142</v>
      </c>
      <c r="BY700" s="27" t="s">
        <v>143</v>
      </c>
      <c r="BZ700" s="27">
        <v>4</v>
      </c>
      <c r="CA700" s="27" t="s">
        <v>144</v>
      </c>
      <c r="CB700" s="27" t="s">
        <v>207</v>
      </c>
      <c r="CC700" s="27" t="s">
        <v>146</v>
      </c>
      <c r="CD700" s="27" t="s">
        <v>147</v>
      </c>
      <c r="CE700" s="27" t="s">
        <v>148</v>
      </c>
      <c r="CF700" s="31"/>
      <c r="CG700" s="27" t="s">
        <v>280</v>
      </c>
      <c r="CJ700" s="27" t="s">
        <v>184</v>
      </c>
      <c r="CO700" s="31"/>
      <c r="CP700" s="31"/>
      <c r="CR700" s="27" t="s">
        <v>1708</v>
      </c>
      <c r="CS700" s="33"/>
      <c r="CU700" s="27" t="s">
        <v>1701</v>
      </c>
    </row>
    <row r="701" spans="1:99" s="27" customFormat="1" x14ac:dyDescent="0.25">
      <c r="A701" s="27" t="s">
        <v>1710</v>
      </c>
      <c r="B701" s="27" t="s">
        <v>1517</v>
      </c>
      <c r="C701" s="27" t="s">
        <v>879</v>
      </c>
      <c r="D701" s="27">
        <v>1280</v>
      </c>
      <c r="E701" s="72" t="s">
        <v>133</v>
      </c>
      <c r="F701" s="27" t="s">
        <v>1584</v>
      </c>
      <c r="H701" s="27" t="s">
        <v>156</v>
      </c>
      <c r="I701" s="27" t="s">
        <v>1585</v>
      </c>
      <c r="J701" s="27">
        <v>37</v>
      </c>
      <c r="K701" s="27">
        <v>2016</v>
      </c>
      <c r="L701" s="27">
        <v>1</v>
      </c>
      <c r="M701" s="27">
        <v>4</v>
      </c>
      <c r="N701" s="31"/>
      <c r="O701" s="27" t="s">
        <v>189</v>
      </c>
      <c r="P701" s="26" t="s">
        <v>1704</v>
      </c>
      <c r="Q701" s="27">
        <v>1633</v>
      </c>
      <c r="R701" s="27">
        <v>654</v>
      </c>
      <c r="S701" s="27" t="s">
        <v>1707</v>
      </c>
      <c r="U701" s="27" t="s">
        <v>500</v>
      </c>
      <c r="X701" s="27" t="s">
        <v>190</v>
      </c>
      <c r="AC701" s="27" t="s">
        <v>255</v>
      </c>
      <c r="AE701" s="26" t="s">
        <v>193</v>
      </c>
      <c r="AF701" s="26" t="s">
        <v>195</v>
      </c>
      <c r="AG701" s="27" t="s">
        <v>1162</v>
      </c>
      <c r="AH701" s="27" t="s">
        <v>195</v>
      </c>
      <c r="AI701" s="27" t="s">
        <v>196</v>
      </c>
      <c r="AJ701" s="27" t="s">
        <v>481</v>
      </c>
      <c r="AP701" s="27" t="s">
        <v>128</v>
      </c>
      <c r="AQ701" s="27" t="s">
        <v>163</v>
      </c>
      <c r="AR701" s="27" t="s">
        <v>376</v>
      </c>
      <c r="AS701" s="27" t="s">
        <v>565</v>
      </c>
      <c r="AT701" s="27" t="s">
        <v>294</v>
      </c>
      <c r="AU701" s="27" t="s">
        <v>200</v>
      </c>
      <c r="AV701" s="27" t="s">
        <v>201</v>
      </c>
      <c r="AW701" s="27" t="s">
        <v>201</v>
      </c>
      <c r="AZ701" s="27" t="s">
        <v>133</v>
      </c>
      <c r="BB701" s="27" t="s">
        <v>423</v>
      </c>
      <c r="BC701" s="27" t="s">
        <v>133</v>
      </c>
      <c r="BE701" s="27" t="s">
        <v>275</v>
      </c>
      <c r="BF701" s="27" t="s">
        <v>276</v>
      </c>
      <c r="BG701" s="27" t="s">
        <v>277</v>
      </c>
      <c r="BH701" s="27" t="s">
        <v>278</v>
      </c>
      <c r="BI701" s="27" t="s">
        <v>2024</v>
      </c>
      <c r="BK701" s="27" t="s">
        <v>133</v>
      </c>
      <c r="BL701" s="27" t="s">
        <v>139</v>
      </c>
      <c r="BQ701" s="27" t="s">
        <v>2411</v>
      </c>
      <c r="BR701" s="27" t="s">
        <v>139</v>
      </c>
      <c r="BS701" s="27" t="s">
        <v>204</v>
      </c>
      <c r="BT701" s="32" t="s">
        <v>141</v>
      </c>
      <c r="BU701" s="27" t="s">
        <v>142</v>
      </c>
      <c r="BY701" s="27" t="s">
        <v>143</v>
      </c>
      <c r="BZ701" s="27">
        <v>4</v>
      </c>
      <c r="CA701" s="27" t="s">
        <v>144</v>
      </c>
      <c r="CB701" s="27" t="s">
        <v>207</v>
      </c>
      <c r="CC701" s="27" t="s">
        <v>146</v>
      </c>
      <c r="CD701" s="27" t="s">
        <v>147</v>
      </c>
      <c r="CE701" s="27" t="s">
        <v>148</v>
      </c>
      <c r="CF701" s="31"/>
      <c r="CG701" s="27" t="s">
        <v>280</v>
      </c>
      <c r="CJ701" s="27" t="s">
        <v>184</v>
      </c>
      <c r="CO701" s="31"/>
      <c r="CP701" s="31"/>
      <c r="CR701" s="27" t="s">
        <v>1711</v>
      </c>
      <c r="CS701" s="33"/>
      <c r="CU701" s="27" t="s">
        <v>1701</v>
      </c>
    </row>
    <row r="702" spans="1:99" s="27" customFormat="1" x14ac:dyDescent="0.25">
      <c r="A702" s="27" t="s">
        <v>1712</v>
      </c>
      <c r="B702" s="27" t="s">
        <v>1517</v>
      </c>
      <c r="C702" s="27" t="s">
        <v>879</v>
      </c>
      <c r="D702" s="27">
        <v>1280</v>
      </c>
      <c r="E702" s="72" t="s">
        <v>133</v>
      </c>
      <c r="F702" s="27" t="s">
        <v>1584</v>
      </c>
      <c r="H702" s="27" t="s">
        <v>156</v>
      </c>
      <c r="I702" s="27" t="s">
        <v>1585</v>
      </c>
      <c r="J702" s="27">
        <v>37</v>
      </c>
      <c r="K702" s="27">
        <v>2016</v>
      </c>
      <c r="L702" s="27">
        <v>1</v>
      </c>
      <c r="M702" s="27">
        <v>4</v>
      </c>
      <c r="N702" s="31"/>
      <c r="O702" s="27" t="s">
        <v>189</v>
      </c>
      <c r="P702" s="26" t="s">
        <v>1704</v>
      </c>
      <c r="Q702" s="27">
        <v>1634</v>
      </c>
      <c r="R702" s="27">
        <v>655</v>
      </c>
      <c r="S702" s="27" t="s">
        <v>1707</v>
      </c>
      <c r="U702" s="27" t="s">
        <v>500</v>
      </c>
      <c r="X702" s="27" t="s">
        <v>190</v>
      </c>
      <c r="AC702" s="27" t="s">
        <v>255</v>
      </c>
      <c r="AE702" s="26" t="s">
        <v>193</v>
      </c>
      <c r="AF702" s="26" t="s">
        <v>195</v>
      </c>
      <c r="AG702" s="27" t="s">
        <v>1162</v>
      </c>
      <c r="AH702" s="27" t="s">
        <v>195</v>
      </c>
      <c r="AI702" s="27" t="s">
        <v>196</v>
      </c>
      <c r="AJ702" s="27" t="s">
        <v>481</v>
      </c>
      <c r="AP702" s="27" t="s">
        <v>128</v>
      </c>
      <c r="AQ702" s="27" t="s">
        <v>163</v>
      </c>
      <c r="AR702" s="27" t="s">
        <v>376</v>
      </c>
      <c r="AS702" s="27" t="s">
        <v>565</v>
      </c>
      <c r="AT702" s="27" t="s">
        <v>294</v>
      </c>
      <c r="AU702" s="27" t="s">
        <v>200</v>
      </c>
      <c r="AV702" s="27" t="s">
        <v>201</v>
      </c>
      <c r="AW702" s="27" t="s">
        <v>201</v>
      </c>
      <c r="AZ702" s="27" t="s">
        <v>133</v>
      </c>
      <c r="BB702" s="27" t="s">
        <v>423</v>
      </c>
      <c r="BC702" s="27" t="s">
        <v>133</v>
      </c>
      <c r="BE702" s="27" t="s">
        <v>275</v>
      </c>
      <c r="BF702" s="27" t="s">
        <v>276</v>
      </c>
      <c r="BG702" s="27" t="s">
        <v>277</v>
      </c>
      <c r="BH702" s="27" t="s">
        <v>278</v>
      </c>
      <c r="BI702" s="27" t="s">
        <v>2024</v>
      </c>
      <c r="BK702" s="27" t="s">
        <v>133</v>
      </c>
      <c r="BL702" s="27" t="s">
        <v>139</v>
      </c>
      <c r="BQ702" s="27" t="s">
        <v>2411</v>
      </c>
      <c r="BR702" s="27" t="s">
        <v>139</v>
      </c>
      <c r="BS702" s="27" t="s">
        <v>204</v>
      </c>
      <c r="BT702" s="32" t="s">
        <v>141</v>
      </c>
      <c r="BU702" s="27" t="s">
        <v>142</v>
      </c>
      <c r="BY702" s="27" t="s">
        <v>143</v>
      </c>
      <c r="BZ702" s="27">
        <v>4</v>
      </c>
      <c r="CA702" s="27" t="s">
        <v>144</v>
      </c>
      <c r="CB702" s="27" t="s">
        <v>207</v>
      </c>
      <c r="CC702" s="27" t="s">
        <v>146</v>
      </c>
      <c r="CD702" s="27" t="s">
        <v>147</v>
      </c>
      <c r="CE702" s="27" t="s">
        <v>148</v>
      </c>
      <c r="CF702" s="31"/>
      <c r="CG702" s="27" t="s">
        <v>280</v>
      </c>
      <c r="CJ702" s="27" t="s">
        <v>184</v>
      </c>
      <c r="CO702" s="31"/>
      <c r="CP702" s="31"/>
      <c r="CR702" s="27" t="s">
        <v>1711</v>
      </c>
      <c r="CS702" s="33"/>
      <c r="CU702" s="101" t="s">
        <v>1698</v>
      </c>
    </row>
    <row r="703" spans="1:99" x14ac:dyDescent="0.25">
      <c r="AE703" s="40"/>
      <c r="AF703" s="40"/>
      <c r="CF703" s="2"/>
    </row>
    <row r="704" spans="1:99" s="27" customFormat="1" x14ac:dyDescent="0.25">
      <c r="A704" s="101" t="s">
        <v>3299</v>
      </c>
      <c r="B704" s="27" t="s">
        <v>1517</v>
      </c>
      <c r="C704" s="27" t="s">
        <v>476</v>
      </c>
      <c r="D704" s="27">
        <v>1280</v>
      </c>
      <c r="E704" s="72" t="s">
        <v>133</v>
      </c>
      <c r="F704" s="27" t="s">
        <v>1584</v>
      </c>
      <c r="H704" s="27" t="s">
        <v>156</v>
      </c>
      <c r="I704" s="27" t="s">
        <v>1585</v>
      </c>
      <c r="J704" s="27">
        <v>25</v>
      </c>
      <c r="K704" s="27">
        <v>2017</v>
      </c>
      <c r="L704" s="27">
        <v>1</v>
      </c>
      <c r="M704" s="27">
        <v>4</v>
      </c>
      <c r="N704" s="28" t="s">
        <v>1713</v>
      </c>
      <c r="O704" s="26" t="s">
        <v>189</v>
      </c>
      <c r="P704" s="26" t="s">
        <v>1704</v>
      </c>
      <c r="Q704" s="27">
        <v>1739</v>
      </c>
      <c r="R704" s="27">
        <v>651</v>
      </c>
      <c r="S704" s="27" t="s">
        <v>1707</v>
      </c>
      <c r="U704" s="27" t="s">
        <v>500</v>
      </c>
      <c r="X704" s="27" t="s">
        <v>190</v>
      </c>
      <c r="AC704" s="27" t="s">
        <v>255</v>
      </c>
      <c r="AE704" s="26" t="s">
        <v>193</v>
      </c>
      <c r="AF704" s="26" t="s">
        <v>195</v>
      </c>
      <c r="AG704" s="27" t="s">
        <v>1162</v>
      </c>
      <c r="AH704" s="27" t="s">
        <v>195</v>
      </c>
      <c r="AI704" s="27" t="s">
        <v>196</v>
      </c>
      <c r="AJ704" s="27" t="s">
        <v>481</v>
      </c>
      <c r="AP704" s="27" t="s">
        <v>1273</v>
      </c>
      <c r="AQ704" s="27" t="s">
        <v>163</v>
      </c>
      <c r="AR704" s="27" t="s">
        <v>376</v>
      </c>
      <c r="AS704" s="27" t="s">
        <v>565</v>
      </c>
      <c r="AT704" s="27" t="s">
        <v>294</v>
      </c>
      <c r="AU704" s="27" t="s">
        <v>200</v>
      </c>
      <c r="AV704" s="27" t="s">
        <v>201</v>
      </c>
      <c r="AW704" s="27" t="s">
        <v>201</v>
      </c>
      <c r="AZ704" s="27" t="s">
        <v>133</v>
      </c>
      <c r="BB704" s="27" t="s">
        <v>423</v>
      </c>
      <c r="BC704" s="27" t="s">
        <v>424</v>
      </c>
      <c r="BE704" s="27" t="s">
        <v>275</v>
      </c>
      <c r="BF704" s="27" t="s">
        <v>276</v>
      </c>
      <c r="BG704" s="27" t="s">
        <v>277</v>
      </c>
      <c r="BH704" s="27" t="s">
        <v>278</v>
      </c>
      <c r="BI704" s="27" t="s">
        <v>2024</v>
      </c>
      <c r="BK704" s="27" t="s">
        <v>133</v>
      </c>
      <c r="BL704" s="27" t="s">
        <v>139</v>
      </c>
      <c r="BM704" s="27">
        <v>5201</v>
      </c>
      <c r="BQ704" s="27" t="s">
        <v>2411</v>
      </c>
      <c r="BR704" s="27" t="s">
        <v>139</v>
      </c>
      <c r="BS704" s="27" t="s">
        <v>204</v>
      </c>
      <c r="BT704" s="29" t="s">
        <v>1714</v>
      </c>
      <c r="BU704" s="26" t="s">
        <v>562</v>
      </c>
      <c r="BV704" s="26"/>
      <c r="BW704" s="26"/>
      <c r="BX704" s="26"/>
      <c r="BY704" s="27" t="s">
        <v>143</v>
      </c>
      <c r="BZ704" s="27">
        <v>4</v>
      </c>
      <c r="CA704" s="27" t="s">
        <v>144</v>
      </c>
      <c r="CB704" s="27" t="s">
        <v>207</v>
      </c>
      <c r="CC704" s="27" t="s">
        <v>692</v>
      </c>
      <c r="CD704" s="27" t="s">
        <v>147</v>
      </c>
      <c r="CE704" s="27" t="s">
        <v>148</v>
      </c>
      <c r="CF704" s="31"/>
      <c r="CJ704" s="27" t="s">
        <v>184</v>
      </c>
      <c r="CO704" s="31"/>
      <c r="CP704" s="31"/>
      <c r="CR704" s="26" t="s">
        <v>1715</v>
      </c>
      <c r="CS704" s="33"/>
      <c r="CU704" s="27" t="s">
        <v>1698</v>
      </c>
    </row>
    <row r="705" spans="1:99" s="80" customFormat="1" x14ac:dyDescent="0.25">
      <c r="A705" s="101" t="s">
        <v>3300</v>
      </c>
      <c r="B705" s="72" t="s">
        <v>1517</v>
      </c>
      <c r="C705" s="79" t="s">
        <v>476</v>
      </c>
      <c r="D705" s="72">
        <v>1280</v>
      </c>
      <c r="E705" s="72" t="s">
        <v>133</v>
      </c>
      <c r="F705" s="72" t="s">
        <v>1584</v>
      </c>
      <c r="G705" s="72"/>
      <c r="H705" s="72" t="s">
        <v>156</v>
      </c>
      <c r="I705" s="72" t="s">
        <v>1585</v>
      </c>
      <c r="J705" s="72">
        <v>32</v>
      </c>
      <c r="K705" s="72">
        <v>2017</v>
      </c>
      <c r="L705" s="72">
        <v>1</v>
      </c>
      <c r="M705" s="72">
        <v>4</v>
      </c>
      <c r="N705" s="73" t="s">
        <v>1713</v>
      </c>
      <c r="O705" s="74" t="s">
        <v>189</v>
      </c>
      <c r="P705" s="74" t="s">
        <v>1704</v>
      </c>
      <c r="Q705" s="75">
        <v>1748</v>
      </c>
      <c r="R705" s="75">
        <v>710</v>
      </c>
      <c r="S705" s="75" t="s">
        <v>1707</v>
      </c>
      <c r="T705" s="75"/>
      <c r="U705" s="75" t="s">
        <v>500</v>
      </c>
      <c r="V705" s="75"/>
      <c r="W705" s="75"/>
      <c r="X705" s="75" t="s">
        <v>190</v>
      </c>
      <c r="Y705" s="75"/>
      <c r="Z705" s="75"/>
      <c r="AA705" s="75"/>
      <c r="AB705" s="75"/>
      <c r="AC705" s="75" t="s">
        <v>255</v>
      </c>
      <c r="AD705" s="75"/>
      <c r="AE705" s="74" t="s">
        <v>193</v>
      </c>
      <c r="AF705" s="74" t="s">
        <v>195</v>
      </c>
      <c r="AG705" s="75" t="s">
        <v>1162</v>
      </c>
      <c r="AH705" s="75" t="s">
        <v>195</v>
      </c>
      <c r="AI705" s="75" t="s">
        <v>196</v>
      </c>
      <c r="AJ705" s="75" t="s">
        <v>481</v>
      </c>
      <c r="AK705" s="75"/>
      <c r="AL705" s="75"/>
      <c r="AM705" s="75"/>
      <c r="AN705" s="75"/>
      <c r="AO705" s="75"/>
      <c r="AP705" s="27" t="s">
        <v>1273</v>
      </c>
      <c r="AQ705" s="75" t="s">
        <v>163</v>
      </c>
      <c r="AR705" s="75" t="s">
        <v>376</v>
      </c>
      <c r="AS705" s="75" t="s">
        <v>565</v>
      </c>
      <c r="AT705" s="75" t="s">
        <v>294</v>
      </c>
      <c r="AU705" s="75" t="s">
        <v>200</v>
      </c>
      <c r="AV705" s="75" t="s">
        <v>201</v>
      </c>
      <c r="AW705" s="75" t="s">
        <v>201</v>
      </c>
      <c r="AX705" s="75"/>
      <c r="AY705" s="75"/>
      <c r="AZ705" s="75" t="s">
        <v>133</v>
      </c>
      <c r="BA705" s="75"/>
      <c r="BB705" s="75" t="s">
        <v>423</v>
      </c>
      <c r="BC705" s="27" t="s">
        <v>424</v>
      </c>
      <c r="BD705" s="75"/>
      <c r="BE705" s="75" t="s">
        <v>275</v>
      </c>
      <c r="BF705" s="75" t="s">
        <v>276</v>
      </c>
      <c r="BG705" s="75" t="s">
        <v>277</v>
      </c>
      <c r="BH705" s="75" t="s">
        <v>278</v>
      </c>
      <c r="BI705" s="75" t="s">
        <v>2024</v>
      </c>
      <c r="BJ705" s="75"/>
      <c r="BK705" s="75" t="s">
        <v>259</v>
      </c>
      <c r="BL705" s="75" t="s">
        <v>139</v>
      </c>
      <c r="BM705" s="75">
        <v>5237</v>
      </c>
      <c r="BN705" s="75"/>
      <c r="BO705" s="75"/>
      <c r="BP705" s="75"/>
      <c r="BQ705" s="75" t="s">
        <v>2411</v>
      </c>
      <c r="BR705" s="75" t="s">
        <v>139</v>
      </c>
      <c r="BS705" s="75" t="s">
        <v>204</v>
      </c>
      <c r="BT705" s="76" t="s">
        <v>1714</v>
      </c>
      <c r="BU705" s="74" t="s">
        <v>562</v>
      </c>
      <c r="BV705" s="74"/>
      <c r="BW705" s="74"/>
      <c r="BX705" s="74"/>
      <c r="BY705" s="75" t="s">
        <v>143</v>
      </c>
      <c r="BZ705" s="75">
        <v>4</v>
      </c>
      <c r="CA705" s="75" t="s">
        <v>144</v>
      </c>
      <c r="CB705" s="75" t="s">
        <v>207</v>
      </c>
      <c r="CC705" s="75" t="s">
        <v>692</v>
      </c>
      <c r="CD705" s="75" t="s">
        <v>147</v>
      </c>
      <c r="CE705" s="75" t="s">
        <v>148</v>
      </c>
      <c r="CF705" s="77"/>
      <c r="CG705" s="27"/>
      <c r="CH705" s="75"/>
      <c r="CI705" s="75"/>
      <c r="CJ705" s="75" t="s">
        <v>184</v>
      </c>
      <c r="CK705" s="75"/>
      <c r="CL705" s="75"/>
      <c r="CM705" s="75"/>
      <c r="CN705" s="75"/>
      <c r="CO705" s="77"/>
      <c r="CP705" s="77"/>
      <c r="CQ705" s="75"/>
      <c r="CR705" s="74" t="s">
        <v>1715</v>
      </c>
      <c r="CS705" s="78"/>
      <c r="CT705" s="75"/>
      <c r="CU705" s="75" t="s">
        <v>1701</v>
      </c>
    </row>
    <row r="706" spans="1:99" s="80" customFormat="1" x14ac:dyDescent="0.25">
      <c r="A706" s="101" t="s">
        <v>3301</v>
      </c>
      <c r="B706" s="72" t="s">
        <v>1517</v>
      </c>
      <c r="C706" s="79" t="s">
        <v>476</v>
      </c>
      <c r="D706" s="72">
        <v>1280</v>
      </c>
      <c r="E706" s="72" t="s">
        <v>133</v>
      </c>
      <c r="F706" s="72" t="s">
        <v>1584</v>
      </c>
      <c r="G706" s="72"/>
      <c r="H706" s="72" t="s">
        <v>156</v>
      </c>
      <c r="I706" s="72" t="s">
        <v>1585</v>
      </c>
      <c r="J706" s="72">
        <v>32</v>
      </c>
      <c r="K706" s="72">
        <v>2017</v>
      </c>
      <c r="L706" s="72">
        <v>1</v>
      </c>
      <c r="M706" s="72">
        <v>4</v>
      </c>
      <c r="N706" s="73" t="s">
        <v>1713</v>
      </c>
      <c r="O706" s="74" t="s">
        <v>189</v>
      </c>
      <c r="P706" s="74" t="s">
        <v>1704</v>
      </c>
      <c r="Q706" s="75">
        <v>1749</v>
      </c>
      <c r="R706" s="75">
        <v>711</v>
      </c>
      <c r="S706" s="75" t="s">
        <v>1707</v>
      </c>
      <c r="T706" s="75"/>
      <c r="U706" s="75" t="s">
        <v>500</v>
      </c>
      <c r="V706" s="75"/>
      <c r="W706" s="75"/>
      <c r="X706" s="75" t="s">
        <v>190</v>
      </c>
      <c r="Y706" s="75"/>
      <c r="Z706" s="75"/>
      <c r="AA706" s="75"/>
      <c r="AB706" s="75"/>
      <c r="AC706" s="75" t="s">
        <v>255</v>
      </c>
      <c r="AD706" s="75"/>
      <c r="AE706" s="74" t="s">
        <v>193</v>
      </c>
      <c r="AF706" s="74" t="s">
        <v>195</v>
      </c>
      <c r="AG706" s="75" t="s">
        <v>1162</v>
      </c>
      <c r="AH706" s="75" t="s">
        <v>195</v>
      </c>
      <c r="AI706" s="75" t="s">
        <v>196</v>
      </c>
      <c r="AJ706" s="75" t="s">
        <v>481</v>
      </c>
      <c r="AK706" s="75"/>
      <c r="AL706" s="75"/>
      <c r="AM706" s="75"/>
      <c r="AN706" s="75"/>
      <c r="AO706" s="75"/>
      <c r="AP706" s="27" t="s">
        <v>1273</v>
      </c>
      <c r="AQ706" s="75" t="s">
        <v>163</v>
      </c>
      <c r="AR706" s="75" t="s">
        <v>376</v>
      </c>
      <c r="AS706" s="75" t="s">
        <v>565</v>
      </c>
      <c r="AT706" s="75" t="s">
        <v>294</v>
      </c>
      <c r="AU706" s="75" t="s">
        <v>200</v>
      </c>
      <c r="AV706" s="75" t="s">
        <v>201</v>
      </c>
      <c r="AW706" s="75" t="s">
        <v>201</v>
      </c>
      <c r="AX706" s="75"/>
      <c r="AY706" s="75"/>
      <c r="AZ706" s="75" t="s">
        <v>133</v>
      </c>
      <c r="BA706" s="75"/>
      <c r="BB706" s="75" t="s">
        <v>423</v>
      </c>
      <c r="BC706" s="27" t="s">
        <v>424</v>
      </c>
      <c r="BD706" s="75"/>
      <c r="BE706" s="75" t="s">
        <v>275</v>
      </c>
      <c r="BF706" s="75" t="s">
        <v>276</v>
      </c>
      <c r="BG706" s="75" t="s">
        <v>277</v>
      </c>
      <c r="BH706" s="75" t="s">
        <v>278</v>
      </c>
      <c r="BI706" s="75" t="s">
        <v>2024</v>
      </c>
      <c r="BJ706" s="75"/>
      <c r="BK706" s="75" t="s">
        <v>259</v>
      </c>
      <c r="BL706" s="75" t="s">
        <v>139</v>
      </c>
      <c r="BM706" s="75">
        <v>5240</v>
      </c>
      <c r="BN706" s="75"/>
      <c r="BO706" s="75"/>
      <c r="BP706" s="75"/>
      <c r="BQ706" s="75" t="s">
        <v>2411</v>
      </c>
      <c r="BR706" s="75" t="s">
        <v>139</v>
      </c>
      <c r="BS706" s="75" t="s">
        <v>204</v>
      </c>
      <c r="BT706" s="76" t="s">
        <v>1714</v>
      </c>
      <c r="BU706" s="74" t="s">
        <v>562</v>
      </c>
      <c r="BV706" s="74"/>
      <c r="BW706" s="74"/>
      <c r="BX706" s="74"/>
      <c r="BY706" s="75" t="s">
        <v>143</v>
      </c>
      <c r="BZ706" s="75">
        <v>4</v>
      </c>
      <c r="CA706" s="75" t="s">
        <v>144</v>
      </c>
      <c r="CB706" s="75" t="s">
        <v>207</v>
      </c>
      <c r="CC706" s="75" t="s">
        <v>692</v>
      </c>
      <c r="CD706" s="75" t="s">
        <v>147</v>
      </c>
      <c r="CE706" s="75" t="s">
        <v>148</v>
      </c>
      <c r="CF706" s="77"/>
      <c r="CG706" s="27"/>
      <c r="CH706" s="75"/>
      <c r="CI706" s="75"/>
      <c r="CJ706" s="75" t="s">
        <v>184</v>
      </c>
      <c r="CK706" s="75"/>
      <c r="CL706" s="75"/>
      <c r="CM706" s="75"/>
      <c r="CN706" s="75"/>
      <c r="CO706" s="77"/>
      <c r="CP706" s="77"/>
      <c r="CQ706" s="75"/>
      <c r="CR706" s="74" t="s">
        <v>1715</v>
      </c>
      <c r="CS706" s="78"/>
      <c r="CT706" s="75"/>
      <c r="CU706" s="75" t="s">
        <v>1698</v>
      </c>
    </row>
    <row r="707" spans="1:99" s="80" customFormat="1" x14ac:dyDescent="0.25">
      <c r="A707" s="101" t="s">
        <v>3302</v>
      </c>
      <c r="B707" s="72" t="s">
        <v>1517</v>
      </c>
      <c r="C707" s="72" t="s">
        <v>476</v>
      </c>
      <c r="D707" s="72">
        <v>1280</v>
      </c>
      <c r="E707" s="72" t="s">
        <v>133</v>
      </c>
      <c r="F707" s="72" t="s">
        <v>1584</v>
      </c>
      <c r="G707" s="72"/>
      <c r="H707" s="72" t="s">
        <v>156</v>
      </c>
      <c r="I707" s="72" t="s">
        <v>1585</v>
      </c>
      <c r="J707" s="72">
        <v>38</v>
      </c>
      <c r="K707" s="72">
        <v>2017</v>
      </c>
      <c r="L707" s="72">
        <v>1</v>
      </c>
      <c r="M707" s="72">
        <v>4</v>
      </c>
      <c r="N707" s="73" t="s">
        <v>1713</v>
      </c>
      <c r="O707" s="74" t="s">
        <v>189</v>
      </c>
      <c r="P707" s="74" t="s">
        <v>1704</v>
      </c>
      <c r="Q707" s="75">
        <v>1760</v>
      </c>
      <c r="R707" s="75">
        <v>712</v>
      </c>
      <c r="S707" s="75" t="s">
        <v>1707</v>
      </c>
      <c r="T707" s="75"/>
      <c r="U707" s="75" t="s">
        <v>500</v>
      </c>
      <c r="V707" s="75"/>
      <c r="W707" s="75"/>
      <c r="X707" s="75" t="s">
        <v>190</v>
      </c>
      <c r="Y707" s="75"/>
      <c r="Z707" s="75"/>
      <c r="AA707" s="75"/>
      <c r="AB707" s="75"/>
      <c r="AC707" s="75" t="s">
        <v>255</v>
      </c>
      <c r="AD707" s="75"/>
      <c r="AE707" s="74" t="s">
        <v>193</v>
      </c>
      <c r="AF707" s="74" t="s">
        <v>195</v>
      </c>
      <c r="AG707" s="75" t="s">
        <v>1162</v>
      </c>
      <c r="AH707" s="75" t="s">
        <v>195</v>
      </c>
      <c r="AI707" s="75" t="s">
        <v>196</v>
      </c>
      <c r="AJ707" s="75" t="s">
        <v>481</v>
      </c>
      <c r="AK707" s="75"/>
      <c r="AL707" s="75"/>
      <c r="AM707" s="75"/>
      <c r="AN707" s="75"/>
      <c r="AO707" s="75"/>
      <c r="AP707" s="27" t="s">
        <v>1273</v>
      </c>
      <c r="AQ707" s="75" t="s">
        <v>163</v>
      </c>
      <c r="AR707" s="75" t="s">
        <v>376</v>
      </c>
      <c r="AS707" s="75" t="s">
        <v>565</v>
      </c>
      <c r="AT707" s="75" t="s">
        <v>294</v>
      </c>
      <c r="AU707" s="75" t="s">
        <v>200</v>
      </c>
      <c r="AV707" s="75" t="s">
        <v>201</v>
      </c>
      <c r="AW707" s="75" t="s">
        <v>201</v>
      </c>
      <c r="AX707" s="75"/>
      <c r="AY707" s="75"/>
      <c r="AZ707" s="75" t="s">
        <v>133</v>
      </c>
      <c r="BA707" s="75"/>
      <c r="BB707" s="75" t="s">
        <v>423</v>
      </c>
      <c r="BC707" s="27" t="s">
        <v>424</v>
      </c>
      <c r="BD707" s="75"/>
      <c r="BE707" s="75" t="s">
        <v>275</v>
      </c>
      <c r="BF707" s="75" t="s">
        <v>276</v>
      </c>
      <c r="BG707" s="75" t="s">
        <v>277</v>
      </c>
      <c r="BH707" s="75" t="s">
        <v>278</v>
      </c>
      <c r="BI707" s="75" t="s">
        <v>2024</v>
      </c>
      <c r="BJ707" s="75"/>
      <c r="BK707" s="75" t="s">
        <v>259</v>
      </c>
      <c r="BL707" s="75" t="s">
        <v>139</v>
      </c>
      <c r="BM707" s="75">
        <v>5285</v>
      </c>
      <c r="BN707" s="75"/>
      <c r="BO707" s="75"/>
      <c r="BP707" s="75"/>
      <c r="BQ707" s="75" t="s">
        <v>2411</v>
      </c>
      <c r="BR707" s="75" t="s">
        <v>139</v>
      </c>
      <c r="BS707" s="75" t="s">
        <v>204</v>
      </c>
      <c r="BT707" s="76" t="s">
        <v>1714</v>
      </c>
      <c r="BU707" s="74" t="s">
        <v>562</v>
      </c>
      <c r="BV707" s="74"/>
      <c r="BW707" s="74"/>
      <c r="BX707" s="74"/>
      <c r="BY707" s="75" t="s">
        <v>143</v>
      </c>
      <c r="BZ707" s="75">
        <v>4</v>
      </c>
      <c r="CA707" s="75" t="s">
        <v>144</v>
      </c>
      <c r="CB707" s="75" t="s">
        <v>207</v>
      </c>
      <c r="CC707" s="75" t="s">
        <v>692</v>
      </c>
      <c r="CD707" s="75" t="s">
        <v>147</v>
      </c>
      <c r="CE707" s="75" t="s">
        <v>148</v>
      </c>
      <c r="CF707" s="77"/>
      <c r="CG707" s="27"/>
      <c r="CH707" s="75"/>
      <c r="CI707" s="75"/>
      <c r="CJ707" s="75" t="s">
        <v>184</v>
      </c>
      <c r="CK707" s="75"/>
      <c r="CL707" s="75"/>
      <c r="CM707" s="75"/>
      <c r="CN707" s="75"/>
      <c r="CO707" s="77"/>
      <c r="CP707" s="77"/>
      <c r="CQ707" s="75"/>
      <c r="CR707" s="74" t="s">
        <v>1922</v>
      </c>
      <c r="CS707" s="78"/>
      <c r="CT707" s="75"/>
      <c r="CU707" s="79" t="s">
        <v>1923</v>
      </c>
    </row>
    <row r="708" spans="1:99" s="80" customFormat="1" x14ac:dyDescent="0.25">
      <c r="A708" s="101" t="s">
        <v>3303</v>
      </c>
      <c r="B708" s="72" t="s">
        <v>1517</v>
      </c>
      <c r="C708" s="72" t="s">
        <v>476</v>
      </c>
      <c r="D708" s="72">
        <v>1280</v>
      </c>
      <c r="E708" s="72" t="s">
        <v>133</v>
      </c>
      <c r="F708" s="72" t="s">
        <v>1584</v>
      </c>
      <c r="G708" s="72"/>
      <c r="H708" s="72" t="s">
        <v>156</v>
      </c>
      <c r="I708" s="72" t="s">
        <v>1585</v>
      </c>
      <c r="J708" s="72">
        <v>30</v>
      </c>
      <c r="K708" s="72">
        <v>2018</v>
      </c>
      <c r="L708" s="72">
        <v>1</v>
      </c>
      <c r="M708" s="72">
        <v>4</v>
      </c>
      <c r="N708" s="73" t="s">
        <v>2083</v>
      </c>
      <c r="O708" s="74" t="s">
        <v>189</v>
      </c>
      <c r="P708" s="74" t="s">
        <v>1704</v>
      </c>
      <c r="Q708" s="75">
        <v>1831</v>
      </c>
      <c r="R708" s="75">
        <v>713</v>
      </c>
      <c r="S708" s="75" t="s">
        <v>1707</v>
      </c>
      <c r="T708" s="75"/>
      <c r="U708" s="75" t="s">
        <v>500</v>
      </c>
      <c r="V708" s="75"/>
      <c r="W708" s="75"/>
      <c r="X708" s="75" t="s">
        <v>190</v>
      </c>
      <c r="Y708" s="75"/>
      <c r="Z708" s="75"/>
      <c r="AA708" s="75"/>
      <c r="AB708" s="75"/>
      <c r="AC708" s="75" t="s">
        <v>255</v>
      </c>
      <c r="AD708" s="75"/>
      <c r="AE708" s="74" t="s">
        <v>193</v>
      </c>
      <c r="AF708" s="74" t="s">
        <v>195</v>
      </c>
      <c r="AG708" s="75" t="s">
        <v>1162</v>
      </c>
      <c r="AH708" s="75" t="s">
        <v>195</v>
      </c>
      <c r="AI708" s="75" t="s">
        <v>196</v>
      </c>
      <c r="AJ708" s="75" t="s">
        <v>481</v>
      </c>
      <c r="AK708" s="75"/>
      <c r="AL708" s="75"/>
      <c r="AM708" s="75"/>
      <c r="AN708" s="75"/>
      <c r="AO708" s="75"/>
      <c r="AP708" s="27" t="s">
        <v>1273</v>
      </c>
      <c r="AQ708" s="75" t="s">
        <v>163</v>
      </c>
      <c r="AR708" s="75" t="s">
        <v>376</v>
      </c>
      <c r="AS708" s="75" t="s">
        <v>565</v>
      </c>
      <c r="AT708" s="75" t="s">
        <v>294</v>
      </c>
      <c r="AU708" s="75" t="s">
        <v>200</v>
      </c>
      <c r="AV708" s="75" t="s">
        <v>201</v>
      </c>
      <c r="AW708" s="75" t="s">
        <v>201</v>
      </c>
      <c r="AX708" s="75"/>
      <c r="AY708" s="75"/>
      <c r="AZ708" s="75" t="s">
        <v>133</v>
      </c>
      <c r="BA708" s="75"/>
      <c r="BB708" s="75" t="s">
        <v>423</v>
      </c>
      <c r="BC708" s="27" t="s">
        <v>424</v>
      </c>
      <c r="BD708" s="75"/>
      <c r="BE708" s="75" t="s">
        <v>275</v>
      </c>
      <c r="BF708" s="75" t="s">
        <v>276</v>
      </c>
      <c r="BG708" s="75" t="s">
        <v>277</v>
      </c>
      <c r="BH708" s="75" t="s">
        <v>278</v>
      </c>
      <c r="BI708" s="75" t="s">
        <v>2024</v>
      </c>
      <c r="BJ708" s="75"/>
      <c r="BK708" s="75" t="s">
        <v>259</v>
      </c>
      <c r="BL708" s="75" t="s">
        <v>139</v>
      </c>
      <c r="BM708" s="75">
        <v>5262</v>
      </c>
      <c r="BN708" s="75"/>
      <c r="BO708" s="75"/>
      <c r="BP708" s="75"/>
      <c r="BQ708" s="75" t="s">
        <v>2411</v>
      </c>
      <c r="BR708" s="75" t="s">
        <v>139</v>
      </c>
      <c r="BS708" s="75" t="s">
        <v>204</v>
      </c>
      <c r="BT708" s="76" t="s">
        <v>1714</v>
      </c>
      <c r="BU708" s="74" t="s">
        <v>562</v>
      </c>
      <c r="BV708" s="74"/>
      <c r="BW708" s="74"/>
      <c r="BX708" s="74"/>
      <c r="BY708" s="75" t="s">
        <v>143</v>
      </c>
      <c r="BZ708" s="75">
        <v>4</v>
      </c>
      <c r="CA708" s="75" t="s">
        <v>144</v>
      </c>
      <c r="CB708" s="75" t="s">
        <v>207</v>
      </c>
      <c r="CC708" s="75" t="s">
        <v>692</v>
      </c>
      <c r="CD708" s="75" t="s">
        <v>147</v>
      </c>
      <c r="CE708" s="75" t="s">
        <v>148</v>
      </c>
      <c r="CF708" s="77"/>
      <c r="CG708" s="27"/>
      <c r="CH708" s="75"/>
      <c r="CI708" s="75"/>
      <c r="CJ708" s="75" t="s">
        <v>184</v>
      </c>
      <c r="CK708" s="75"/>
      <c r="CL708" s="75"/>
      <c r="CM708" s="75"/>
      <c r="CN708" s="75"/>
      <c r="CO708" s="77"/>
      <c r="CP708" s="77"/>
      <c r="CQ708" s="75"/>
      <c r="CR708" s="74" t="s">
        <v>2088</v>
      </c>
      <c r="CS708" s="78"/>
      <c r="CT708" s="75"/>
      <c r="CU708" s="79" t="s">
        <v>2105</v>
      </c>
    </row>
    <row r="709" spans="1:99" s="80" customFormat="1" x14ac:dyDescent="0.25">
      <c r="A709" s="101" t="s">
        <v>3304</v>
      </c>
      <c r="B709" s="72" t="s">
        <v>1517</v>
      </c>
      <c r="C709" s="72" t="s">
        <v>476</v>
      </c>
      <c r="D709" s="72">
        <v>1280</v>
      </c>
      <c r="E709" s="72" t="s">
        <v>133</v>
      </c>
      <c r="F709" s="72" t="s">
        <v>1584</v>
      </c>
      <c r="G709" s="72"/>
      <c r="H709" s="72" t="s">
        <v>156</v>
      </c>
      <c r="I709" s="72" t="s">
        <v>1585</v>
      </c>
      <c r="J709" s="72">
        <v>30</v>
      </c>
      <c r="K709" s="72">
        <v>2018</v>
      </c>
      <c r="L709" s="72">
        <v>1</v>
      </c>
      <c r="M709" s="72">
        <v>4</v>
      </c>
      <c r="N709" s="73" t="s">
        <v>2083</v>
      </c>
      <c r="O709" s="74" t="s">
        <v>189</v>
      </c>
      <c r="P709" s="74" t="s">
        <v>1704</v>
      </c>
      <c r="Q709" s="75">
        <v>1832</v>
      </c>
      <c r="R709" s="75">
        <v>725</v>
      </c>
      <c r="S709" s="75" t="s">
        <v>1707</v>
      </c>
      <c r="T709" s="75"/>
      <c r="U709" s="75" t="s">
        <v>500</v>
      </c>
      <c r="V709" s="75"/>
      <c r="W709" s="75"/>
      <c r="X709" s="75" t="s">
        <v>190</v>
      </c>
      <c r="Y709" s="75"/>
      <c r="Z709" s="75"/>
      <c r="AA709" s="75"/>
      <c r="AB709" s="75"/>
      <c r="AC709" s="75" t="s">
        <v>255</v>
      </c>
      <c r="AD709" s="75"/>
      <c r="AE709" s="74" t="s">
        <v>193</v>
      </c>
      <c r="AF709" s="74" t="s">
        <v>195</v>
      </c>
      <c r="AG709" s="75" t="s">
        <v>1162</v>
      </c>
      <c r="AH709" s="75" t="s">
        <v>195</v>
      </c>
      <c r="AI709" s="75" t="s">
        <v>196</v>
      </c>
      <c r="AJ709" s="75" t="s">
        <v>481</v>
      </c>
      <c r="AK709" s="75"/>
      <c r="AL709" s="75"/>
      <c r="AM709" s="75"/>
      <c r="AN709" s="75"/>
      <c r="AO709" s="75"/>
      <c r="AP709" s="27" t="s">
        <v>1273</v>
      </c>
      <c r="AQ709" s="75" t="s">
        <v>163</v>
      </c>
      <c r="AR709" s="75" t="s">
        <v>376</v>
      </c>
      <c r="AS709" s="75" t="s">
        <v>565</v>
      </c>
      <c r="AT709" s="75" t="s">
        <v>294</v>
      </c>
      <c r="AU709" s="75" t="s">
        <v>200</v>
      </c>
      <c r="AV709" s="75" t="s">
        <v>201</v>
      </c>
      <c r="AW709" s="75" t="s">
        <v>201</v>
      </c>
      <c r="AX709" s="75"/>
      <c r="AY709" s="75"/>
      <c r="AZ709" s="75" t="s">
        <v>133</v>
      </c>
      <c r="BA709" s="75"/>
      <c r="BB709" s="75" t="s">
        <v>423</v>
      </c>
      <c r="BC709" s="27" t="s">
        <v>424</v>
      </c>
      <c r="BD709" s="75"/>
      <c r="BE709" s="75" t="s">
        <v>275</v>
      </c>
      <c r="BF709" s="75" t="s">
        <v>276</v>
      </c>
      <c r="BG709" s="75" t="s">
        <v>277</v>
      </c>
      <c r="BH709" s="75" t="s">
        <v>278</v>
      </c>
      <c r="BI709" s="75" t="s">
        <v>2024</v>
      </c>
      <c r="BJ709" s="75"/>
      <c r="BK709" s="75" t="s">
        <v>259</v>
      </c>
      <c r="BL709" s="75" t="s">
        <v>139</v>
      </c>
      <c r="BM709" s="75">
        <v>5290</v>
      </c>
      <c r="BN709" s="75"/>
      <c r="BO709" s="75"/>
      <c r="BP709" s="75"/>
      <c r="BQ709" s="75" t="s">
        <v>2411</v>
      </c>
      <c r="BR709" s="75" t="s">
        <v>139</v>
      </c>
      <c r="BS709" s="75" t="s">
        <v>204</v>
      </c>
      <c r="BT709" s="76" t="s">
        <v>1714</v>
      </c>
      <c r="BU709" s="74" t="s">
        <v>562</v>
      </c>
      <c r="BV709" s="74"/>
      <c r="BW709" s="74"/>
      <c r="BX709" s="74"/>
      <c r="BY709" s="75" t="s">
        <v>143</v>
      </c>
      <c r="BZ709" s="75">
        <v>4</v>
      </c>
      <c r="CA709" s="75" t="s">
        <v>144</v>
      </c>
      <c r="CB709" s="75" t="s">
        <v>207</v>
      </c>
      <c r="CC709" s="75" t="s">
        <v>692</v>
      </c>
      <c r="CD709" s="75" t="s">
        <v>147</v>
      </c>
      <c r="CE709" s="75" t="s">
        <v>148</v>
      </c>
      <c r="CF709" s="77"/>
      <c r="CG709" s="27"/>
      <c r="CH709" s="75"/>
      <c r="CI709" s="75"/>
      <c r="CJ709" s="75" t="s">
        <v>184</v>
      </c>
      <c r="CK709" s="75"/>
      <c r="CL709" s="75"/>
      <c r="CM709" s="75"/>
      <c r="CN709" s="75"/>
      <c r="CO709" s="77"/>
      <c r="CP709" s="77"/>
      <c r="CQ709" s="75"/>
      <c r="CR709" s="74" t="s">
        <v>2088</v>
      </c>
      <c r="CS709" s="78"/>
      <c r="CT709" s="75"/>
      <c r="CU709" s="79" t="s">
        <v>2104</v>
      </c>
    </row>
    <row r="710" spans="1:99" s="80" customFormat="1" x14ac:dyDescent="0.25">
      <c r="A710" s="101" t="s">
        <v>3305</v>
      </c>
      <c r="B710" s="72" t="s">
        <v>1517</v>
      </c>
      <c r="C710" s="72" t="s">
        <v>476</v>
      </c>
      <c r="D710" s="72">
        <v>1280</v>
      </c>
      <c r="E710" s="72" t="s">
        <v>133</v>
      </c>
      <c r="F710" s="72" t="s">
        <v>1584</v>
      </c>
      <c r="G710" s="72"/>
      <c r="H710" s="72" t="s">
        <v>156</v>
      </c>
      <c r="I710" s="72" t="s">
        <v>1585</v>
      </c>
      <c r="J710" s="72">
        <v>39</v>
      </c>
      <c r="K710" s="72">
        <v>2018</v>
      </c>
      <c r="L710" s="72">
        <v>1</v>
      </c>
      <c r="M710" s="72">
        <v>4</v>
      </c>
      <c r="N710" s="73" t="s">
        <v>2083</v>
      </c>
      <c r="O710" s="74" t="s">
        <v>189</v>
      </c>
      <c r="P710" s="74" t="s">
        <v>1704</v>
      </c>
      <c r="Q710" s="75">
        <v>1835</v>
      </c>
      <c r="R710" s="75">
        <v>763</v>
      </c>
      <c r="S710" s="75" t="s">
        <v>1707</v>
      </c>
      <c r="T710" s="75"/>
      <c r="U710" s="75" t="s">
        <v>500</v>
      </c>
      <c r="V710" s="75"/>
      <c r="W710" s="75"/>
      <c r="X710" s="75" t="s">
        <v>190</v>
      </c>
      <c r="Y710" s="75"/>
      <c r="Z710" s="75"/>
      <c r="AA710" s="75"/>
      <c r="AB710" s="75"/>
      <c r="AC710" s="75" t="s">
        <v>255</v>
      </c>
      <c r="AD710" s="75"/>
      <c r="AE710" s="74" t="s">
        <v>193</v>
      </c>
      <c r="AF710" s="74" t="s">
        <v>195</v>
      </c>
      <c r="AG710" s="75" t="s">
        <v>1162</v>
      </c>
      <c r="AH710" s="75" t="s">
        <v>195</v>
      </c>
      <c r="AI710" s="75" t="s">
        <v>196</v>
      </c>
      <c r="AJ710" s="75" t="s">
        <v>481</v>
      </c>
      <c r="AK710" s="75"/>
      <c r="AL710" s="75"/>
      <c r="AM710" s="75"/>
      <c r="AN710" s="75"/>
      <c r="AO710" s="75"/>
      <c r="AP710" s="27" t="s">
        <v>1273</v>
      </c>
      <c r="AQ710" s="75" t="s">
        <v>163</v>
      </c>
      <c r="AR710" s="75" t="s">
        <v>376</v>
      </c>
      <c r="AS710" s="75" t="s">
        <v>565</v>
      </c>
      <c r="AT710" s="75" t="s">
        <v>294</v>
      </c>
      <c r="AU710" s="75" t="s">
        <v>200</v>
      </c>
      <c r="AV710" s="75" t="s">
        <v>201</v>
      </c>
      <c r="AW710" s="75" t="s">
        <v>201</v>
      </c>
      <c r="AX710" s="75"/>
      <c r="AY710" s="75"/>
      <c r="AZ710" s="75" t="s">
        <v>133</v>
      </c>
      <c r="BA710" s="75"/>
      <c r="BB710" s="75" t="s">
        <v>423</v>
      </c>
      <c r="BC710" s="27" t="s">
        <v>424</v>
      </c>
      <c r="BD710" s="75"/>
      <c r="BE710" s="75" t="s">
        <v>275</v>
      </c>
      <c r="BF710" s="75" t="s">
        <v>276</v>
      </c>
      <c r="BG710" s="75" t="s">
        <v>277</v>
      </c>
      <c r="BH710" s="75" t="s">
        <v>278</v>
      </c>
      <c r="BI710" s="75" t="s">
        <v>2024</v>
      </c>
      <c r="BJ710" s="75"/>
      <c r="BK710" s="75" t="s">
        <v>259</v>
      </c>
      <c r="BL710" s="75" t="s">
        <v>139</v>
      </c>
      <c r="BM710" s="75">
        <v>5252</v>
      </c>
      <c r="BN710" s="75"/>
      <c r="BO710" s="75"/>
      <c r="BP710" s="75"/>
      <c r="BQ710" s="75" t="s">
        <v>2411</v>
      </c>
      <c r="BR710" s="75" t="s">
        <v>139</v>
      </c>
      <c r="BS710" s="75" t="s">
        <v>204</v>
      </c>
      <c r="BT710" s="76" t="s">
        <v>1714</v>
      </c>
      <c r="BU710" s="74" t="s">
        <v>562</v>
      </c>
      <c r="BV710" s="74"/>
      <c r="BW710" s="74"/>
      <c r="BX710" s="74"/>
      <c r="BY710" s="75" t="s">
        <v>143</v>
      </c>
      <c r="BZ710" s="75">
        <v>4</v>
      </c>
      <c r="CA710" s="75" t="s">
        <v>144</v>
      </c>
      <c r="CB710" s="75" t="s">
        <v>207</v>
      </c>
      <c r="CC710" s="75" t="s">
        <v>692</v>
      </c>
      <c r="CD710" s="75" t="s">
        <v>147</v>
      </c>
      <c r="CE710" s="75" t="s">
        <v>148</v>
      </c>
      <c r="CF710" s="77"/>
      <c r="CG710" s="27"/>
      <c r="CH710" s="75"/>
      <c r="CI710" s="75"/>
      <c r="CJ710" s="75" t="s">
        <v>184</v>
      </c>
      <c r="CK710" s="75"/>
      <c r="CL710" s="75"/>
      <c r="CM710" s="75"/>
      <c r="CN710" s="75"/>
      <c r="CO710" s="77"/>
      <c r="CP710" s="77"/>
      <c r="CQ710" s="75"/>
      <c r="CR710" s="74" t="s">
        <v>2122</v>
      </c>
      <c r="CS710" s="78"/>
      <c r="CT710" s="75"/>
      <c r="CU710" s="79" t="s">
        <v>2123</v>
      </c>
    </row>
    <row r="711" spans="1:99" s="80" customFormat="1" x14ac:dyDescent="0.25">
      <c r="A711" s="101" t="s">
        <v>3306</v>
      </c>
      <c r="B711" s="72" t="s">
        <v>1517</v>
      </c>
      <c r="C711" s="72" t="s">
        <v>476</v>
      </c>
      <c r="D711" s="72">
        <v>1280</v>
      </c>
      <c r="E711" s="72" t="s">
        <v>133</v>
      </c>
      <c r="F711" s="72" t="s">
        <v>1584</v>
      </c>
      <c r="G711" s="72"/>
      <c r="H711" s="72" t="s">
        <v>156</v>
      </c>
      <c r="I711" s="72" t="s">
        <v>1585</v>
      </c>
      <c r="J711" s="72">
        <v>31</v>
      </c>
      <c r="K711" s="72">
        <v>2019</v>
      </c>
      <c r="L711" s="72">
        <v>1</v>
      </c>
      <c r="M711" s="72">
        <v>4</v>
      </c>
      <c r="N711" s="73" t="s">
        <v>2083</v>
      </c>
      <c r="O711" s="74" t="s">
        <v>189</v>
      </c>
      <c r="P711" s="74" t="s">
        <v>1704</v>
      </c>
      <c r="Q711" s="75">
        <v>1846</v>
      </c>
      <c r="R711" s="75">
        <v>807</v>
      </c>
      <c r="S711" s="75" t="s">
        <v>2293</v>
      </c>
      <c r="T711" s="75"/>
      <c r="U711" s="75" t="s">
        <v>500</v>
      </c>
      <c r="V711" s="75"/>
      <c r="W711" s="75"/>
      <c r="X711" s="75" t="s">
        <v>190</v>
      </c>
      <c r="Y711" s="75"/>
      <c r="Z711" s="75"/>
      <c r="AA711" s="75"/>
      <c r="AB711" s="75"/>
      <c r="AC711" s="75" t="s">
        <v>255</v>
      </c>
      <c r="AD711" s="75"/>
      <c r="AE711" s="74" t="s">
        <v>193</v>
      </c>
      <c r="AF711" s="74" t="s">
        <v>195</v>
      </c>
      <c r="AG711" s="75" t="s">
        <v>1162</v>
      </c>
      <c r="AH711" s="75" t="s">
        <v>195</v>
      </c>
      <c r="AI711" s="75" t="s">
        <v>196</v>
      </c>
      <c r="AJ711" s="75" t="s">
        <v>481</v>
      </c>
      <c r="AK711" s="75"/>
      <c r="AL711" s="75"/>
      <c r="AM711" s="75"/>
      <c r="AN711" s="75"/>
      <c r="AO711" s="75"/>
      <c r="AP711" s="27" t="s">
        <v>1273</v>
      </c>
      <c r="AQ711" s="75" t="s">
        <v>163</v>
      </c>
      <c r="AR711" s="75" t="s">
        <v>376</v>
      </c>
      <c r="AS711" s="75" t="s">
        <v>565</v>
      </c>
      <c r="AT711" s="75" t="s">
        <v>294</v>
      </c>
      <c r="AU711" s="75" t="s">
        <v>200</v>
      </c>
      <c r="AV711" s="75" t="s">
        <v>201</v>
      </c>
      <c r="AW711" s="75" t="s">
        <v>201</v>
      </c>
      <c r="AX711" s="75"/>
      <c r="AY711" s="75"/>
      <c r="AZ711" s="75" t="s">
        <v>133</v>
      </c>
      <c r="BA711" s="75"/>
      <c r="BB711" s="75" t="s">
        <v>423</v>
      </c>
      <c r="BC711" s="27" t="s">
        <v>424</v>
      </c>
      <c r="BD711" s="75"/>
      <c r="BE711" s="75" t="s">
        <v>275</v>
      </c>
      <c r="BF711" s="75" t="s">
        <v>276</v>
      </c>
      <c r="BG711" s="75" t="s">
        <v>277</v>
      </c>
      <c r="BH711" s="75" t="s">
        <v>278</v>
      </c>
      <c r="BI711" s="75" t="s">
        <v>2024</v>
      </c>
      <c r="BJ711" s="75"/>
      <c r="BK711" s="75" t="s">
        <v>259</v>
      </c>
      <c r="BL711" s="75" t="s">
        <v>139</v>
      </c>
      <c r="BM711" s="75">
        <v>5291</v>
      </c>
      <c r="BN711" s="75"/>
      <c r="BO711" s="75"/>
      <c r="BP711" s="75"/>
      <c r="BQ711" s="75" t="s">
        <v>2411</v>
      </c>
      <c r="BR711" s="75" t="s">
        <v>139</v>
      </c>
      <c r="BS711" s="75" t="s">
        <v>204</v>
      </c>
      <c r="BT711" s="76" t="s">
        <v>1714</v>
      </c>
      <c r="BU711" s="74" t="s">
        <v>562</v>
      </c>
      <c r="BV711" s="74"/>
      <c r="BW711" s="74"/>
      <c r="BX711" s="74"/>
      <c r="BY711" s="75" t="s">
        <v>143</v>
      </c>
      <c r="BZ711" s="75">
        <v>4</v>
      </c>
      <c r="CA711" s="75" t="s">
        <v>144</v>
      </c>
      <c r="CB711" s="75" t="s">
        <v>207</v>
      </c>
      <c r="CC711" s="75" t="s">
        <v>692</v>
      </c>
      <c r="CD711" s="75" t="s">
        <v>147</v>
      </c>
      <c r="CE711" s="75" t="s">
        <v>148</v>
      </c>
      <c r="CF711" s="77"/>
      <c r="CG711" s="27"/>
      <c r="CH711" s="75" t="s">
        <v>617</v>
      </c>
      <c r="CI711" s="75"/>
      <c r="CJ711" s="75" t="s">
        <v>184</v>
      </c>
      <c r="CK711" s="75"/>
      <c r="CL711" s="75"/>
      <c r="CM711" s="75"/>
      <c r="CN711" s="75"/>
      <c r="CO711" s="77"/>
      <c r="CP711" s="77"/>
      <c r="CQ711" s="75"/>
      <c r="CR711" s="74" t="s">
        <v>2292</v>
      </c>
      <c r="CS711" s="78"/>
      <c r="CT711" s="75"/>
      <c r="CU711" s="79" t="s">
        <v>2294</v>
      </c>
    </row>
    <row r="712" spans="1:99" s="80" customFormat="1" x14ac:dyDescent="0.25">
      <c r="A712" s="101" t="s">
        <v>3307</v>
      </c>
      <c r="B712" s="72" t="s">
        <v>1517</v>
      </c>
      <c r="C712" s="72" t="s">
        <v>476</v>
      </c>
      <c r="D712" s="72">
        <v>1280</v>
      </c>
      <c r="E712" s="72" t="s">
        <v>133</v>
      </c>
      <c r="F712" s="72" t="s">
        <v>1584</v>
      </c>
      <c r="G712" s="72"/>
      <c r="H712" s="72" t="s">
        <v>156</v>
      </c>
      <c r="I712" s="72" t="s">
        <v>1585</v>
      </c>
      <c r="J712" s="72">
        <v>31</v>
      </c>
      <c r="K712" s="72">
        <v>2019</v>
      </c>
      <c r="L712" s="72">
        <v>1</v>
      </c>
      <c r="M712" s="72">
        <v>4</v>
      </c>
      <c r="N712" s="73" t="s">
        <v>1713</v>
      </c>
      <c r="O712" s="74" t="s">
        <v>189</v>
      </c>
      <c r="P712" s="74" t="s">
        <v>1704</v>
      </c>
      <c r="Q712" s="75">
        <v>1867</v>
      </c>
      <c r="R712" s="75">
        <v>806</v>
      </c>
      <c r="S712" s="75" t="s">
        <v>2293</v>
      </c>
      <c r="T712" s="75"/>
      <c r="U712" s="75" t="s">
        <v>500</v>
      </c>
      <c r="V712" s="75"/>
      <c r="W712" s="75"/>
      <c r="X712" s="75" t="s">
        <v>190</v>
      </c>
      <c r="Y712" s="75"/>
      <c r="Z712" s="75"/>
      <c r="AA712" s="75"/>
      <c r="AB712" s="75"/>
      <c r="AC712" s="75" t="s">
        <v>255</v>
      </c>
      <c r="AD712" s="75"/>
      <c r="AE712" s="74" t="s">
        <v>193</v>
      </c>
      <c r="AF712" s="74" t="s">
        <v>195</v>
      </c>
      <c r="AG712" s="75" t="s">
        <v>1162</v>
      </c>
      <c r="AH712" s="75" t="s">
        <v>195</v>
      </c>
      <c r="AI712" s="75" t="s">
        <v>196</v>
      </c>
      <c r="AJ712" s="75" t="s">
        <v>481</v>
      </c>
      <c r="AK712" s="75"/>
      <c r="AL712" s="75"/>
      <c r="AM712" s="75"/>
      <c r="AN712" s="75"/>
      <c r="AO712" s="75"/>
      <c r="AP712" s="27" t="s">
        <v>1273</v>
      </c>
      <c r="AQ712" s="75" t="s">
        <v>163</v>
      </c>
      <c r="AR712" s="75" t="s">
        <v>376</v>
      </c>
      <c r="AS712" s="75" t="s">
        <v>565</v>
      </c>
      <c r="AT712" s="75" t="s">
        <v>294</v>
      </c>
      <c r="AU712" s="75" t="s">
        <v>200</v>
      </c>
      <c r="AV712" s="75" t="s">
        <v>201</v>
      </c>
      <c r="AW712" s="75" t="s">
        <v>201</v>
      </c>
      <c r="AX712" s="75"/>
      <c r="AY712" s="75"/>
      <c r="AZ712" s="75" t="s">
        <v>133</v>
      </c>
      <c r="BA712" s="75"/>
      <c r="BB712" s="75" t="s">
        <v>423</v>
      </c>
      <c r="BC712" s="27" t="s">
        <v>424</v>
      </c>
      <c r="BD712" s="75"/>
      <c r="BE712" s="75" t="s">
        <v>275</v>
      </c>
      <c r="BF712" s="75" t="s">
        <v>276</v>
      </c>
      <c r="BG712" s="75" t="s">
        <v>277</v>
      </c>
      <c r="BH712" s="75" t="s">
        <v>278</v>
      </c>
      <c r="BI712" s="75" t="s">
        <v>2024</v>
      </c>
      <c r="BJ712" s="75"/>
      <c r="BK712" s="75" t="s">
        <v>259</v>
      </c>
      <c r="BL712" s="75" t="s">
        <v>139</v>
      </c>
      <c r="BM712" s="75">
        <v>5316</v>
      </c>
      <c r="BN712" s="75"/>
      <c r="BO712" s="75"/>
      <c r="BP712" s="75"/>
      <c r="BQ712" s="75" t="s">
        <v>2411</v>
      </c>
      <c r="BR712" s="75" t="s">
        <v>139</v>
      </c>
      <c r="BS712" s="75" t="s">
        <v>204</v>
      </c>
      <c r="BT712" s="76" t="s">
        <v>1714</v>
      </c>
      <c r="BU712" s="74" t="s">
        <v>562</v>
      </c>
      <c r="BV712" s="74"/>
      <c r="BW712" s="74"/>
      <c r="BX712" s="74"/>
      <c r="BY712" s="75" t="s">
        <v>143</v>
      </c>
      <c r="BZ712" s="75">
        <v>4</v>
      </c>
      <c r="CA712" s="75" t="s">
        <v>144</v>
      </c>
      <c r="CB712" s="75" t="s">
        <v>207</v>
      </c>
      <c r="CC712" s="75" t="s">
        <v>692</v>
      </c>
      <c r="CD712" s="75" t="s">
        <v>147</v>
      </c>
      <c r="CE712" s="75" t="s">
        <v>148</v>
      </c>
      <c r="CF712" s="77"/>
      <c r="CG712" s="27"/>
      <c r="CH712" s="75"/>
      <c r="CI712" s="75"/>
      <c r="CJ712" s="75" t="s">
        <v>184</v>
      </c>
      <c r="CK712" s="75"/>
      <c r="CL712" s="75"/>
      <c r="CM712" s="75"/>
      <c r="CN712" s="75"/>
      <c r="CO712" s="77"/>
      <c r="CP712" s="77"/>
      <c r="CQ712" s="75"/>
      <c r="CR712" s="74" t="s">
        <v>2292</v>
      </c>
      <c r="CS712" s="78"/>
      <c r="CT712" s="75"/>
      <c r="CU712" s="79" t="s">
        <v>2291</v>
      </c>
    </row>
    <row r="713" spans="1:99" s="80" customFormat="1" x14ac:dyDescent="0.25">
      <c r="A713" s="101" t="s">
        <v>3308</v>
      </c>
      <c r="B713" s="72" t="s">
        <v>1517</v>
      </c>
      <c r="C713" s="72" t="s">
        <v>476</v>
      </c>
      <c r="D713" s="72">
        <v>1280</v>
      </c>
      <c r="E713" s="72" t="s">
        <v>133</v>
      </c>
      <c r="F713" s="72" t="s">
        <v>1584</v>
      </c>
      <c r="G713" s="72"/>
      <c r="H713" s="72" t="s">
        <v>156</v>
      </c>
      <c r="I713" s="72" t="s">
        <v>1585</v>
      </c>
      <c r="J713" s="72">
        <v>52</v>
      </c>
      <c r="K713" s="72">
        <v>2020</v>
      </c>
      <c r="L713" s="72">
        <v>1</v>
      </c>
      <c r="M713" s="72">
        <v>4</v>
      </c>
      <c r="N713" s="73" t="s">
        <v>1713</v>
      </c>
      <c r="O713" s="74" t="s">
        <v>189</v>
      </c>
      <c r="P713" s="74" t="s">
        <v>1704</v>
      </c>
      <c r="Q713" s="75">
        <v>2041</v>
      </c>
      <c r="R713" s="75">
        <v>866</v>
      </c>
      <c r="S713" s="75" t="s">
        <v>1707</v>
      </c>
      <c r="T713" s="75"/>
      <c r="U713" s="75" t="s">
        <v>500</v>
      </c>
      <c r="V713" s="75"/>
      <c r="W713" s="75"/>
      <c r="X713" s="75" t="s">
        <v>190</v>
      </c>
      <c r="Y713" s="75"/>
      <c r="Z713" s="75"/>
      <c r="AA713" s="75"/>
      <c r="AB713" s="75"/>
      <c r="AC713" s="75" t="s">
        <v>255</v>
      </c>
      <c r="AD713" s="75"/>
      <c r="AE713" s="74" t="s">
        <v>193</v>
      </c>
      <c r="AF713" s="74" t="s">
        <v>195</v>
      </c>
      <c r="AG713" s="75" t="s">
        <v>1162</v>
      </c>
      <c r="AH713" s="75" t="s">
        <v>195</v>
      </c>
      <c r="AI713" s="75" t="s">
        <v>196</v>
      </c>
      <c r="AJ713" s="75" t="s">
        <v>481</v>
      </c>
      <c r="AK713" s="75"/>
      <c r="AL713" s="75"/>
      <c r="AM713" s="75"/>
      <c r="AN713" s="75"/>
      <c r="AO713" s="75"/>
      <c r="AP713" s="27" t="s">
        <v>1273</v>
      </c>
      <c r="AQ713" s="75" t="s">
        <v>163</v>
      </c>
      <c r="AR713" s="75" t="s">
        <v>376</v>
      </c>
      <c r="AS713" s="75" t="s">
        <v>565</v>
      </c>
      <c r="AT713" s="75" t="s">
        <v>294</v>
      </c>
      <c r="AU713" s="75" t="s">
        <v>200</v>
      </c>
      <c r="AV713" s="75" t="s">
        <v>201</v>
      </c>
      <c r="AW713" s="75" t="s">
        <v>201</v>
      </c>
      <c r="AX713" s="75"/>
      <c r="AY713" s="75"/>
      <c r="AZ713" s="75" t="s">
        <v>133</v>
      </c>
      <c r="BA713" s="75"/>
      <c r="BB713" s="75" t="s">
        <v>423</v>
      </c>
      <c r="BC713" s="75" t="s">
        <v>424</v>
      </c>
      <c r="BD713" s="75"/>
      <c r="BE713" s="75" t="s">
        <v>275</v>
      </c>
      <c r="BF713" s="75" t="s">
        <v>276</v>
      </c>
      <c r="BG713" s="75" t="s">
        <v>277</v>
      </c>
      <c r="BH713" s="75" t="s">
        <v>278</v>
      </c>
      <c r="BI713" s="75" t="s">
        <v>2024</v>
      </c>
      <c r="BJ713" s="75"/>
      <c r="BK713" s="142" t="s">
        <v>2498</v>
      </c>
      <c r="BL713" s="75" t="s">
        <v>139</v>
      </c>
      <c r="BM713" s="75">
        <v>5246</v>
      </c>
      <c r="BN713" s="75"/>
      <c r="BO713" s="75"/>
      <c r="BP713" s="75"/>
      <c r="BQ713" s="75" t="s">
        <v>2411</v>
      </c>
      <c r="BR713" s="75" t="s">
        <v>139</v>
      </c>
      <c r="BS713" s="75" t="s">
        <v>2427</v>
      </c>
      <c r="BT713" s="76" t="s">
        <v>1714</v>
      </c>
      <c r="BU713" s="74" t="s">
        <v>562</v>
      </c>
      <c r="BV713" s="74">
        <v>1041</v>
      </c>
      <c r="BW713" s="74"/>
      <c r="BX713" s="74"/>
      <c r="BY713" s="75" t="s">
        <v>143</v>
      </c>
      <c r="BZ713" s="75"/>
      <c r="CA713" s="75"/>
      <c r="CB713" s="75"/>
      <c r="CC713" s="75"/>
      <c r="CD713" s="75"/>
      <c r="CE713" s="75" t="s">
        <v>148</v>
      </c>
      <c r="CF713" s="77"/>
      <c r="CG713" s="75" t="s">
        <v>2309</v>
      </c>
      <c r="CH713" s="75"/>
      <c r="CI713" s="75"/>
      <c r="CJ713" s="75" t="s">
        <v>184</v>
      </c>
      <c r="CK713" s="75"/>
      <c r="CL713" s="75"/>
      <c r="CM713" s="75"/>
      <c r="CN713" s="75"/>
      <c r="CO713" s="77"/>
      <c r="CP713" s="77"/>
      <c r="CQ713" s="75"/>
      <c r="CR713" s="125" t="s">
        <v>2494</v>
      </c>
      <c r="CS713" s="78"/>
      <c r="CT713" s="75"/>
      <c r="CU713" s="79" t="s">
        <v>2495</v>
      </c>
    </row>
    <row r="714" spans="1:99" s="80" customFormat="1" x14ac:dyDescent="0.25">
      <c r="A714" s="101" t="s">
        <v>3309</v>
      </c>
      <c r="B714" s="72" t="s">
        <v>1517</v>
      </c>
      <c r="C714" s="72" t="s">
        <v>476</v>
      </c>
      <c r="D714" s="72">
        <v>1280</v>
      </c>
      <c r="E714" s="72" t="s">
        <v>133</v>
      </c>
      <c r="F714" s="72" t="s">
        <v>1584</v>
      </c>
      <c r="G714" s="72"/>
      <c r="H714" s="72" t="s">
        <v>156</v>
      </c>
      <c r="I714" s="72" t="s">
        <v>1585</v>
      </c>
      <c r="J714" s="72">
        <v>52</v>
      </c>
      <c r="K714" s="72">
        <v>2020</v>
      </c>
      <c r="L714" s="72">
        <v>1</v>
      </c>
      <c r="M714" s="72">
        <v>4</v>
      </c>
      <c r="N714" s="73" t="s">
        <v>1713</v>
      </c>
      <c r="O714" s="74" t="s">
        <v>189</v>
      </c>
      <c r="P714" s="74" t="s">
        <v>1704</v>
      </c>
      <c r="Q714" s="75">
        <v>2042</v>
      </c>
      <c r="R714" s="75">
        <v>867</v>
      </c>
      <c r="S714" s="75" t="s">
        <v>1707</v>
      </c>
      <c r="T714" s="75"/>
      <c r="U714" s="75" t="s">
        <v>500</v>
      </c>
      <c r="V714" s="75"/>
      <c r="W714" s="75"/>
      <c r="X714" s="75" t="s">
        <v>190</v>
      </c>
      <c r="Y714" s="75"/>
      <c r="Z714" s="75"/>
      <c r="AA714" s="75"/>
      <c r="AB714" s="75"/>
      <c r="AC714" s="75" t="s">
        <v>255</v>
      </c>
      <c r="AD714" s="75"/>
      <c r="AE714" s="74" t="s">
        <v>193</v>
      </c>
      <c r="AF714" s="74" t="s">
        <v>195</v>
      </c>
      <c r="AG714" s="75" t="s">
        <v>1162</v>
      </c>
      <c r="AH714" s="75" t="s">
        <v>195</v>
      </c>
      <c r="AI714" s="75" t="s">
        <v>196</v>
      </c>
      <c r="AJ714" s="75" t="s">
        <v>481</v>
      </c>
      <c r="AK714" s="75"/>
      <c r="AL714" s="75"/>
      <c r="AM714" s="75"/>
      <c r="AN714" s="75"/>
      <c r="AO714" s="75"/>
      <c r="AP714" s="27" t="s">
        <v>1273</v>
      </c>
      <c r="AQ714" s="75" t="s">
        <v>163</v>
      </c>
      <c r="AR714" s="75" t="s">
        <v>376</v>
      </c>
      <c r="AS714" s="75" t="s">
        <v>565</v>
      </c>
      <c r="AT714" s="75" t="s">
        <v>294</v>
      </c>
      <c r="AU714" s="75" t="s">
        <v>200</v>
      </c>
      <c r="AV714" s="75" t="s">
        <v>201</v>
      </c>
      <c r="AW714" s="75" t="s">
        <v>201</v>
      </c>
      <c r="AX714" s="75"/>
      <c r="AY714" s="75"/>
      <c r="AZ714" s="75" t="s">
        <v>133</v>
      </c>
      <c r="BA714" s="75"/>
      <c r="BB714" s="75" t="s">
        <v>423</v>
      </c>
      <c r="BC714" s="75" t="s">
        <v>424</v>
      </c>
      <c r="BD714" s="75"/>
      <c r="BE714" s="75" t="s">
        <v>275</v>
      </c>
      <c r="BF714" s="75" t="s">
        <v>276</v>
      </c>
      <c r="BG714" s="75" t="s">
        <v>277</v>
      </c>
      <c r="BH714" s="75" t="s">
        <v>278</v>
      </c>
      <c r="BI714" s="75" t="s">
        <v>2024</v>
      </c>
      <c r="BJ714" s="75"/>
      <c r="BK714" s="142" t="s">
        <v>2498</v>
      </c>
      <c r="BL714" s="75" t="s">
        <v>139</v>
      </c>
      <c r="BM714" s="75">
        <v>5127</v>
      </c>
      <c r="BN714" s="75"/>
      <c r="BO714" s="75"/>
      <c r="BP714" s="75"/>
      <c r="BQ714" s="75" t="s">
        <v>2411</v>
      </c>
      <c r="BR714" s="75" t="s">
        <v>139</v>
      </c>
      <c r="BS714" s="75" t="s">
        <v>2427</v>
      </c>
      <c r="BT714" s="76" t="s">
        <v>1714</v>
      </c>
      <c r="BU714" s="74" t="s">
        <v>562</v>
      </c>
      <c r="BV714" s="74">
        <v>1038</v>
      </c>
      <c r="BW714" s="74"/>
      <c r="BX714" s="74"/>
      <c r="BY714" s="75" t="s">
        <v>143</v>
      </c>
      <c r="BZ714" s="75"/>
      <c r="CA714" s="75"/>
      <c r="CB714" s="75"/>
      <c r="CC714" s="75"/>
      <c r="CD714" s="75"/>
      <c r="CE714" s="75" t="s">
        <v>148</v>
      </c>
      <c r="CF714" s="77"/>
      <c r="CG714" s="75" t="s">
        <v>2309</v>
      </c>
      <c r="CH714" s="75"/>
      <c r="CI714" s="75"/>
      <c r="CJ714" s="75" t="s">
        <v>184</v>
      </c>
      <c r="CK714" s="75"/>
      <c r="CL714" s="75"/>
      <c r="CM714" s="75"/>
      <c r="CN714" s="75"/>
      <c r="CO714" s="77"/>
      <c r="CP714" s="77"/>
      <c r="CQ714" s="75"/>
      <c r="CR714" s="125" t="s">
        <v>2494</v>
      </c>
      <c r="CS714" s="78"/>
      <c r="CT714" s="75"/>
      <c r="CU714" s="79" t="s">
        <v>2499</v>
      </c>
    </row>
    <row r="715" spans="1:99" x14ac:dyDescent="0.25">
      <c r="AE715" s="40"/>
      <c r="AF715" s="40"/>
      <c r="CF715" s="2"/>
    </row>
    <row r="716" spans="1:99" s="80" customFormat="1" x14ac:dyDescent="0.25">
      <c r="A716" s="72" t="s">
        <v>2469</v>
      </c>
      <c r="B716" s="72" t="s">
        <v>2470</v>
      </c>
      <c r="C716" s="72" t="s">
        <v>752</v>
      </c>
      <c r="D716" s="72">
        <v>1280</v>
      </c>
      <c r="E716" s="72" t="s">
        <v>133</v>
      </c>
      <c r="F716" s="72" t="s">
        <v>1584</v>
      </c>
      <c r="G716" s="72"/>
      <c r="H716" s="72" t="s">
        <v>156</v>
      </c>
      <c r="I716" s="72" t="s">
        <v>1585</v>
      </c>
      <c r="J716" s="72">
        <v>9</v>
      </c>
      <c r="K716" s="72">
        <v>2021</v>
      </c>
      <c r="L716" s="72">
        <v>2</v>
      </c>
      <c r="M716" s="72">
        <v>7</v>
      </c>
      <c r="N716" s="73" t="s">
        <v>2547</v>
      </c>
      <c r="O716" s="72" t="s">
        <v>189</v>
      </c>
      <c r="P716" s="72" t="s">
        <v>2592</v>
      </c>
      <c r="Q716" s="72">
        <v>2101</v>
      </c>
      <c r="R716" s="72">
        <v>896</v>
      </c>
      <c r="S716" s="72" t="s">
        <v>2473</v>
      </c>
      <c r="T716" s="72"/>
      <c r="U716" s="72" t="s">
        <v>2280</v>
      </c>
      <c r="V716" s="72"/>
      <c r="W716" s="72"/>
      <c r="X716" s="72" t="s">
        <v>2387</v>
      </c>
      <c r="Y716" s="72"/>
      <c r="Z716" s="72"/>
      <c r="AA716" s="72"/>
      <c r="AB716" s="72"/>
      <c r="AC716" s="72" t="s">
        <v>255</v>
      </c>
      <c r="AD716" s="72" t="s">
        <v>2508</v>
      </c>
      <c r="AE716" s="108" t="s">
        <v>193</v>
      </c>
      <c r="AF716" s="108" t="s">
        <v>195</v>
      </c>
      <c r="AG716" s="75" t="s">
        <v>1162</v>
      </c>
      <c r="AH716" s="75" t="s">
        <v>195</v>
      </c>
      <c r="AI716" s="75" t="s">
        <v>196</v>
      </c>
      <c r="AJ716" s="75" t="s">
        <v>481</v>
      </c>
      <c r="AK716" s="72"/>
      <c r="AL716" s="72"/>
      <c r="AM716" s="72"/>
      <c r="AN716" s="72"/>
      <c r="AO716" s="72"/>
      <c r="AP716" s="72" t="s">
        <v>1273</v>
      </c>
      <c r="AQ716" s="72" t="s">
        <v>163</v>
      </c>
      <c r="AR716" s="72" t="s">
        <v>376</v>
      </c>
      <c r="AS716" s="72" t="s">
        <v>2422</v>
      </c>
      <c r="AT716" s="72" t="s">
        <v>2177</v>
      </c>
      <c r="AU716" s="72" t="s">
        <v>200</v>
      </c>
      <c r="AV716" s="72" t="s">
        <v>200</v>
      </c>
      <c r="AW716" s="72" t="s">
        <v>201</v>
      </c>
      <c r="AX716" s="72"/>
      <c r="AY716" s="72"/>
      <c r="AZ716" s="75" t="s">
        <v>133</v>
      </c>
      <c r="BA716" s="72"/>
      <c r="BB716" s="72" t="s">
        <v>423</v>
      </c>
      <c r="BC716" s="72" t="s">
        <v>2771</v>
      </c>
      <c r="BD716" s="72"/>
      <c r="BE716" s="75" t="s">
        <v>275</v>
      </c>
      <c r="BF716" s="75" t="s">
        <v>276</v>
      </c>
      <c r="BG716" s="75" t="s">
        <v>277</v>
      </c>
      <c r="BH716" s="75" t="s">
        <v>278</v>
      </c>
      <c r="BI716" s="75" t="s">
        <v>2024</v>
      </c>
      <c r="BJ716" s="72"/>
      <c r="BK716" s="72" t="s">
        <v>133</v>
      </c>
      <c r="BL716" s="72" t="s">
        <v>2433</v>
      </c>
      <c r="BM716" s="72">
        <v>7513</v>
      </c>
      <c r="BN716" s="72"/>
      <c r="BO716" s="72"/>
      <c r="BP716" s="72"/>
      <c r="BQ716" s="72" t="s">
        <v>2413</v>
      </c>
      <c r="BR716" s="72" t="s">
        <v>2434</v>
      </c>
      <c r="BS716" s="75" t="s">
        <v>2427</v>
      </c>
      <c r="BT716" s="76" t="s">
        <v>1714</v>
      </c>
      <c r="BU716" s="74" t="s">
        <v>562</v>
      </c>
      <c r="BV716" s="72">
        <v>1030</v>
      </c>
      <c r="BW716" s="72">
        <v>1036</v>
      </c>
      <c r="BX716" s="72"/>
      <c r="BY716" s="75" t="s">
        <v>143</v>
      </c>
      <c r="BZ716" s="72"/>
      <c r="CA716" s="72"/>
      <c r="CB716" s="72"/>
      <c r="CC716" s="72"/>
      <c r="CD716" s="72"/>
      <c r="CE716" s="75" t="s">
        <v>148</v>
      </c>
      <c r="CF716" s="73"/>
      <c r="CG716" s="72" t="s">
        <v>2309</v>
      </c>
      <c r="CH716" s="72"/>
      <c r="CI716" s="72"/>
      <c r="CJ716" s="72" t="s">
        <v>184</v>
      </c>
      <c r="CK716" s="72"/>
      <c r="CL716" s="72"/>
      <c r="CM716" s="72"/>
      <c r="CN716" s="72"/>
      <c r="CO716" s="73"/>
      <c r="CP716" s="73"/>
      <c r="CQ716" s="72"/>
      <c r="CR716" s="72" t="s">
        <v>2593</v>
      </c>
      <c r="CS716" s="97"/>
      <c r="CT716" s="72"/>
      <c r="CU716" s="79" t="s">
        <v>2548</v>
      </c>
    </row>
    <row r="717" spans="1:99" s="80" customFormat="1" x14ac:dyDescent="0.25">
      <c r="A717" s="72" t="s">
        <v>2769</v>
      </c>
      <c r="B717" s="72" t="s">
        <v>2470</v>
      </c>
      <c r="C717" s="72" t="s">
        <v>752</v>
      </c>
      <c r="D717" s="72">
        <v>1280</v>
      </c>
      <c r="E717" s="72" t="s">
        <v>133</v>
      </c>
      <c r="F717" s="72" t="s">
        <v>1584</v>
      </c>
      <c r="G717" s="72"/>
      <c r="H717" s="72" t="s">
        <v>156</v>
      </c>
      <c r="I717" s="72" t="s">
        <v>1585</v>
      </c>
      <c r="J717" s="72">
        <v>48</v>
      </c>
      <c r="K717" s="72">
        <v>2022</v>
      </c>
      <c r="L717" s="72">
        <v>2</v>
      </c>
      <c r="M717" s="72">
        <v>7</v>
      </c>
      <c r="N717" s="73" t="s">
        <v>2760</v>
      </c>
      <c r="O717" s="72" t="s">
        <v>189</v>
      </c>
      <c r="P717" s="72" t="s">
        <v>2592</v>
      </c>
      <c r="Q717" s="72">
        <v>2234</v>
      </c>
      <c r="R717" s="72">
        <v>941</v>
      </c>
      <c r="S717" s="72" t="s">
        <v>2473</v>
      </c>
      <c r="T717" s="72"/>
      <c r="U717" s="72" t="s">
        <v>2280</v>
      </c>
      <c r="V717" s="72"/>
      <c r="W717" s="72"/>
      <c r="X717" s="72" t="s">
        <v>2387</v>
      </c>
      <c r="Y717" s="72"/>
      <c r="Z717" s="72"/>
      <c r="AA717" s="72"/>
      <c r="AB717" s="72"/>
      <c r="AC717" s="72" t="s">
        <v>255</v>
      </c>
      <c r="AD717" s="72" t="s">
        <v>2508</v>
      </c>
      <c r="AE717" s="108" t="s">
        <v>193</v>
      </c>
      <c r="AF717" s="108" t="s">
        <v>195</v>
      </c>
      <c r="AG717" s="75" t="s">
        <v>1162</v>
      </c>
      <c r="AH717" s="75" t="s">
        <v>195</v>
      </c>
      <c r="AI717" s="75" t="s">
        <v>196</v>
      </c>
      <c r="AJ717" s="75" t="s">
        <v>481</v>
      </c>
      <c r="AK717" s="72"/>
      <c r="AL717" s="72"/>
      <c r="AM717" s="72"/>
      <c r="AN717" s="72"/>
      <c r="AO717" s="72"/>
      <c r="AP717" s="72" t="s">
        <v>1273</v>
      </c>
      <c r="AQ717" s="72" t="s">
        <v>163</v>
      </c>
      <c r="AR717" s="72" t="s">
        <v>376</v>
      </c>
      <c r="AS717" s="72" t="s">
        <v>2422</v>
      </c>
      <c r="AT717" s="72" t="s">
        <v>2177</v>
      </c>
      <c r="AU717" s="72" t="s">
        <v>200</v>
      </c>
      <c r="AV717" s="72" t="s">
        <v>200</v>
      </c>
      <c r="AW717" s="72" t="s">
        <v>201</v>
      </c>
      <c r="AX717" s="72"/>
      <c r="AY717" s="72"/>
      <c r="AZ717" s="75" t="s">
        <v>133</v>
      </c>
      <c r="BA717" s="72"/>
      <c r="BB717" s="72" t="s">
        <v>423</v>
      </c>
      <c r="BC717" s="72" t="s">
        <v>2771</v>
      </c>
      <c r="BD717" s="72"/>
      <c r="BE717" s="75" t="s">
        <v>275</v>
      </c>
      <c r="BF717" s="75" t="s">
        <v>276</v>
      </c>
      <c r="BG717" s="75" t="s">
        <v>277</v>
      </c>
      <c r="BH717" s="75" t="s">
        <v>278</v>
      </c>
      <c r="BI717" s="75" t="s">
        <v>2024</v>
      </c>
      <c r="BJ717" s="72"/>
      <c r="BK717" s="72" t="s">
        <v>133</v>
      </c>
      <c r="BL717" s="72" t="s">
        <v>2433</v>
      </c>
      <c r="BM717" s="72">
        <v>7660</v>
      </c>
      <c r="BN717" s="72"/>
      <c r="BO717" s="72"/>
      <c r="BP717" s="72"/>
      <c r="BQ717" s="72" t="s">
        <v>2413</v>
      </c>
      <c r="BR717" s="72" t="s">
        <v>2434</v>
      </c>
      <c r="BS717" s="75" t="s">
        <v>2427</v>
      </c>
      <c r="BT717" s="76" t="s">
        <v>1714</v>
      </c>
      <c r="BU717" s="74" t="s">
        <v>562</v>
      </c>
      <c r="BV717" s="72">
        <v>1164</v>
      </c>
      <c r="BW717" s="72">
        <v>1165</v>
      </c>
      <c r="BX717" s="72"/>
      <c r="BY717" s="75" t="s">
        <v>143</v>
      </c>
      <c r="BZ717" s="72"/>
      <c r="CA717" s="72"/>
      <c r="CB717" s="72"/>
      <c r="CC717" s="72"/>
      <c r="CD717" s="72"/>
      <c r="CE717" s="75" t="s">
        <v>148</v>
      </c>
      <c r="CF717" s="73"/>
      <c r="CG717" s="72" t="s">
        <v>2309</v>
      </c>
      <c r="CH717" s="72"/>
      <c r="CI717" s="72"/>
      <c r="CJ717" s="72" t="s">
        <v>184</v>
      </c>
      <c r="CK717" s="72"/>
      <c r="CL717" s="72"/>
      <c r="CM717" s="72"/>
      <c r="CN717" s="72"/>
      <c r="CO717" s="73"/>
      <c r="CP717" s="73"/>
      <c r="CQ717" s="72"/>
      <c r="CR717" s="72" t="s">
        <v>2767</v>
      </c>
      <c r="CS717" s="97"/>
      <c r="CT717" s="72"/>
      <c r="CU717" s="79" t="s">
        <v>2773</v>
      </c>
    </row>
    <row r="718" spans="1:99" s="80" customFormat="1" x14ac:dyDescent="0.25">
      <c r="A718" s="72" t="s">
        <v>2770</v>
      </c>
      <c r="B718" s="72" t="s">
        <v>2470</v>
      </c>
      <c r="C718" s="72" t="s">
        <v>752</v>
      </c>
      <c r="D718" s="72">
        <v>1280</v>
      </c>
      <c r="E718" s="72" t="s">
        <v>133</v>
      </c>
      <c r="F718" s="72" t="s">
        <v>1584</v>
      </c>
      <c r="G718" s="72"/>
      <c r="H718" s="72" t="s">
        <v>156</v>
      </c>
      <c r="I718" s="72" t="s">
        <v>1585</v>
      </c>
      <c r="J718" s="72">
        <v>48</v>
      </c>
      <c r="K718" s="72">
        <v>2022</v>
      </c>
      <c r="L718" s="72">
        <v>2</v>
      </c>
      <c r="M718" s="72">
        <v>7</v>
      </c>
      <c r="N718" s="73" t="s">
        <v>2760</v>
      </c>
      <c r="O718" s="72" t="s">
        <v>189</v>
      </c>
      <c r="P718" s="72" t="s">
        <v>2592</v>
      </c>
      <c r="Q718" s="72">
        <v>2235</v>
      </c>
      <c r="R718" s="72">
        <v>942</v>
      </c>
      <c r="S718" s="72" t="s">
        <v>2473</v>
      </c>
      <c r="T718" s="72"/>
      <c r="U718" s="72" t="s">
        <v>2280</v>
      </c>
      <c r="V718" s="72"/>
      <c r="W718" s="72"/>
      <c r="X718" s="72" t="s">
        <v>2387</v>
      </c>
      <c r="Y718" s="72"/>
      <c r="Z718" s="72"/>
      <c r="AA718" s="72"/>
      <c r="AB718" s="72"/>
      <c r="AC718" s="72" t="s">
        <v>255</v>
      </c>
      <c r="AD718" s="72" t="s">
        <v>2508</v>
      </c>
      <c r="AE718" s="108" t="s">
        <v>193</v>
      </c>
      <c r="AF718" s="108" t="s">
        <v>195</v>
      </c>
      <c r="AG718" s="75" t="s">
        <v>1162</v>
      </c>
      <c r="AH718" s="75" t="s">
        <v>195</v>
      </c>
      <c r="AI718" s="75" t="s">
        <v>196</v>
      </c>
      <c r="AJ718" s="75" t="s">
        <v>481</v>
      </c>
      <c r="AK718" s="72"/>
      <c r="AL718" s="72"/>
      <c r="AM718" s="72"/>
      <c r="AN718" s="72"/>
      <c r="AO718" s="72"/>
      <c r="AP718" s="72" t="s">
        <v>1273</v>
      </c>
      <c r="AQ718" s="72" t="s">
        <v>163</v>
      </c>
      <c r="AR718" s="72" t="s">
        <v>376</v>
      </c>
      <c r="AS718" s="72" t="s">
        <v>2422</v>
      </c>
      <c r="AT718" s="72" t="s">
        <v>2177</v>
      </c>
      <c r="AU718" s="72" t="s">
        <v>200</v>
      </c>
      <c r="AV718" s="72" t="s">
        <v>200</v>
      </c>
      <c r="AW718" s="72" t="s">
        <v>201</v>
      </c>
      <c r="AX718" s="72"/>
      <c r="AY718" s="72"/>
      <c r="AZ718" s="75" t="s">
        <v>133</v>
      </c>
      <c r="BA718" s="72"/>
      <c r="BB718" s="72" t="s">
        <v>423</v>
      </c>
      <c r="BC718" s="72" t="s">
        <v>2771</v>
      </c>
      <c r="BD718" s="72"/>
      <c r="BE718" s="75" t="s">
        <v>275</v>
      </c>
      <c r="BF718" s="75" t="s">
        <v>276</v>
      </c>
      <c r="BG718" s="75" t="s">
        <v>277</v>
      </c>
      <c r="BH718" s="75" t="s">
        <v>278</v>
      </c>
      <c r="BI718" s="75" t="s">
        <v>2024</v>
      </c>
      <c r="BJ718" s="72"/>
      <c r="BK718" s="72" t="s">
        <v>133</v>
      </c>
      <c r="BL718" s="72" t="s">
        <v>2433</v>
      </c>
      <c r="BM718" s="72">
        <v>7657</v>
      </c>
      <c r="BN718" s="72"/>
      <c r="BO718" s="72"/>
      <c r="BP718" s="72"/>
      <c r="BQ718" s="72" t="s">
        <v>2413</v>
      </c>
      <c r="BR718" s="72" t="s">
        <v>2434</v>
      </c>
      <c r="BS718" s="75" t="s">
        <v>2427</v>
      </c>
      <c r="BT718" s="76" t="s">
        <v>1714</v>
      </c>
      <c r="BU718" s="74" t="s">
        <v>562</v>
      </c>
      <c r="BV718" s="72">
        <v>1167</v>
      </c>
      <c r="BW718" s="72">
        <v>1168</v>
      </c>
      <c r="BX718" s="72"/>
      <c r="BY718" s="75" t="s">
        <v>143</v>
      </c>
      <c r="BZ718" s="72"/>
      <c r="CA718" s="72"/>
      <c r="CB718" s="72"/>
      <c r="CC718" s="72"/>
      <c r="CD718" s="72"/>
      <c r="CE718" s="75" t="s">
        <v>148</v>
      </c>
      <c r="CF718" s="73"/>
      <c r="CG718" s="72" t="s">
        <v>2309</v>
      </c>
      <c r="CH718" s="72"/>
      <c r="CI718" s="72"/>
      <c r="CJ718" s="72" t="s">
        <v>184</v>
      </c>
      <c r="CK718" s="72"/>
      <c r="CL718" s="72"/>
      <c r="CM718" s="72"/>
      <c r="CN718" s="72"/>
      <c r="CO718" s="73"/>
      <c r="CP718" s="73"/>
      <c r="CQ718" s="72"/>
      <c r="CR718" s="72" t="s">
        <v>2767</v>
      </c>
      <c r="CS718" s="97"/>
      <c r="CT718" s="72"/>
      <c r="CU718" s="79" t="s">
        <v>2772</v>
      </c>
    </row>
    <row r="719" spans="1:99" s="80" customFormat="1" x14ac:dyDescent="0.25">
      <c r="A719" s="72" t="s">
        <v>2854</v>
      </c>
      <c r="B719" s="72" t="s">
        <v>2470</v>
      </c>
      <c r="C719" s="72" t="s">
        <v>752</v>
      </c>
      <c r="D719" s="72">
        <v>1280</v>
      </c>
      <c r="E719" s="72" t="s">
        <v>133</v>
      </c>
      <c r="F719" s="72" t="s">
        <v>1584</v>
      </c>
      <c r="G719" s="72"/>
      <c r="H719" s="72" t="s">
        <v>156</v>
      </c>
      <c r="I719" s="72" t="s">
        <v>1585</v>
      </c>
      <c r="J719" s="72">
        <v>38</v>
      </c>
      <c r="K719" s="72">
        <v>2023</v>
      </c>
      <c r="L719" s="72">
        <v>2</v>
      </c>
      <c r="M719" s="72">
        <v>7</v>
      </c>
      <c r="N719" s="73" t="s">
        <v>2863</v>
      </c>
      <c r="O719" s="72" t="s">
        <v>189</v>
      </c>
      <c r="P719" s="72" t="s">
        <v>2864</v>
      </c>
      <c r="Q719" s="72">
        <v>2330</v>
      </c>
      <c r="R719" s="72">
        <v>973</v>
      </c>
      <c r="S719" s="72" t="s">
        <v>2473</v>
      </c>
      <c r="T719" s="72"/>
      <c r="U719" s="72" t="s">
        <v>2280</v>
      </c>
      <c r="V719" s="72"/>
      <c r="W719" s="72"/>
      <c r="X719" s="72" t="s">
        <v>2387</v>
      </c>
      <c r="Y719" s="72"/>
      <c r="Z719" s="72"/>
      <c r="AA719" s="72"/>
      <c r="AB719" s="72"/>
      <c r="AC719" s="72" t="s">
        <v>255</v>
      </c>
      <c r="AD719" s="72" t="s">
        <v>2508</v>
      </c>
      <c r="AE719" s="108" t="s">
        <v>193</v>
      </c>
      <c r="AF719" s="108" t="s">
        <v>195</v>
      </c>
      <c r="AG719" s="75" t="s">
        <v>1162</v>
      </c>
      <c r="AH719" s="75" t="s">
        <v>195</v>
      </c>
      <c r="AI719" s="75" t="s">
        <v>196</v>
      </c>
      <c r="AJ719" s="75" t="s">
        <v>481</v>
      </c>
      <c r="AK719" s="72"/>
      <c r="AL719" s="72"/>
      <c r="AM719" s="72"/>
      <c r="AN719" s="72"/>
      <c r="AO719" s="72"/>
      <c r="AP719" s="72" t="s">
        <v>1273</v>
      </c>
      <c r="AQ719" s="72" t="s">
        <v>163</v>
      </c>
      <c r="AR719" s="72" t="s">
        <v>376</v>
      </c>
      <c r="AS719" s="72" t="s">
        <v>2422</v>
      </c>
      <c r="AT719" s="72" t="s">
        <v>2177</v>
      </c>
      <c r="AU719" s="72" t="s">
        <v>200</v>
      </c>
      <c r="AV719" s="72" t="s">
        <v>200</v>
      </c>
      <c r="AW719" s="72" t="s">
        <v>201</v>
      </c>
      <c r="AX719" s="72"/>
      <c r="AY719" s="72"/>
      <c r="AZ719" s="75" t="s">
        <v>133</v>
      </c>
      <c r="BA719" s="72"/>
      <c r="BB719" s="72" t="s">
        <v>423</v>
      </c>
      <c r="BC719" s="72" t="s">
        <v>2771</v>
      </c>
      <c r="BD719" s="72"/>
      <c r="BE719" s="75" t="s">
        <v>275</v>
      </c>
      <c r="BF719" s="75" t="s">
        <v>276</v>
      </c>
      <c r="BG719" s="75" t="s">
        <v>277</v>
      </c>
      <c r="BH719" s="75" t="s">
        <v>278</v>
      </c>
      <c r="BI719" s="75" t="s">
        <v>2785</v>
      </c>
      <c r="BJ719" s="72"/>
      <c r="BK719" s="72" t="s">
        <v>133</v>
      </c>
      <c r="BL719" s="72" t="s">
        <v>2433</v>
      </c>
      <c r="BM719" s="72">
        <v>7724</v>
      </c>
      <c r="BN719" s="72"/>
      <c r="BO719" s="72"/>
      <c r="BP719" s="72"/>
      <c r="BQ719" s="72" t="s">
        <v>2413</v>
      </c>
      <c r="BR719" s="72" t="s">
        <v>2434</v>
      </c>
      <c r="BS719" s="75" t="s">
        <v>2427</v>
      </c>
      <c r="BT719" s="76" t="s">
        <v>1714</v>
      </c>
      <c r="BU719" s="74" t="s">
        <v>562</v>
      </c>
      <c r="BV719" s="72">
        <v>1198</v>
      </c>
      <c r="BW719" s="72">
        <v>1199</v>
      </c>
      <c r="BX719" s="72"/>
      <c r="BY719" s="75" t="s">
        <v>143</v>
      </c>
      <c r="BZ719" s="72"/>
      <c r="CA719" s="72"/>
      <c r="CB719" s="72"/>
      <c r="CC719" s="72"/>
      <c r="CD719" s="72"/>
      <c r="CE719" s="75" t="s">
        <v>148</v>
      </c>
      <c r="CF719" s="73"/>
      <c r="CG719" s="72" t="s">
        <v>2309</v>
      </c>
      <c r="CH719" s="72"/>
      <c r="CI719" s="72"/>
      <c r="CJ719" s="72" t="s">
        <v>184</v>
      </c>
      <c r="CK719" s="72"/>
      <c r="CL719" s="72"/>
      <c r="CM719" s="72"/>
      <c r="CN719" s="72"/>
      <c r="CO719" s="73"/>
      <c r="CP719" s="73"/>
      <c r="CQ719" s="72"/>
      <c r="CR719" s="72" t="s">
        <v>2860</v>
      </c>
      <c r="CS719" s="97"/>
      <c r="CT719" s="72"/>
      <c r="CU719" s="79" t="s">
        <v>2868</v>
      </c>
    </row>
    <row r="720" spans="1:99" s="80" customFormat="1" x14ac:dyDescent="0.25">
      <c r="A720" s="72" t="s">
        <v>2855</v>
      </c>
      <c r="B720" s="72" t="s">
        <v>2470</v>
      </c>
      <c r="C720" s="72" t="s">
        <v>752</v>
      </c>
      <c r="D720" s="72">
        <v>1280</v>
      </c>
      <c r="E720" s="72" t="s">
        <v>133</v>
      </c>
      <c r="F720" s="72" t="s">
        <v>1584</v>
      </c>
      <c r="G720" s="72"/>
      <c r="H720" s="72" t="s">
        <v>156</v>
      </c>
      <c r="I720" s="72" t="s">
        <v>1585</v>
      </c>
      <c r="J720" s="72">
        <v>38</v>
      </c>
      <c r="K720" s="72">
        <v>2023</v>
      </c>
      <c r="L720" s="72">
        <v>2</v>
      </c>
      <c r="M720" s="72">
        <v>7</v>
      </c>
      <c r="N720" s="73" t="s">
        <v>2863</v>
      </c>
      <c r="O720" s="72" t="s">
        <v>189</v>
      </c>
      <c r="P720" s="72" t="s">
        <v>2864</v>
      </c>
      <c r="Q720" s="72">
        <v>2331</v>
      </c>
      <c r="R720" s="72">
        <v>974</v>
      </c>
      <c r="S720" s="72" t="s">
        <v>2473</v>
      </c>
      <c r="T720" s="72"/>
      <c r="U720" s="72" t="s">
        <v>2280</v>
      </c>
      <c r="V720" s="72"/>
      <c r="W720" s="72"/>
      <c r="X720" s="72" t="s">
        <v>2387</v>
      </c>
      <c r="Y720" s="72"/>
      <c r="Z720" s="72"/>
      <c r="AA720" s="72"/>
      <c r="AB720" s="72"/>
      <c r="AC720" s="72" t="s">
        <v>255</v>
      </c>
      <c r="AD720" s="72" t="s">
        <v>2508</v>
      </c>
      <c r="AE720" s="108" t="s">
        <v>193</v>
      </c>
      <c r="AF720" s="108" t="s">
        <v>195</v>
      </c>
      <c r="AG720" s="75" t="s">
        <v>1162</v>
      </c>
      <c r="AH720" s="75" t="s">
        <v>195</v>
      </c>
      <c r="AI720" s="75" t="s">
        <v>196</v>
      </c>
      <c r="AJ720" s="75" t="s">
        <v>481</v>
      </c>
      <c r="AK720" s="72"/>
      <c r="AL720" s="72"/>
      <c r="AM720" s="72"/>
      <c r="AN720" s="72"/>
      <c r="AO720" s="72"/>
      <c r="AP720" s="72" t="s">
        <v>1273</v>
      </c>
      <c r="AQ720" s="72" t="s">
        <v>163</v>
      </c>
      <c r="AR720" s="72" t="s">
        <v>376</v>
      </c>
      <c r="AS720" s="72" t="s">
        <v>2422</v>
      </c>
      <c r="AT720" s="72" t="s">
        <v>2177</v>
      </c>
      <c r="AU720" s="72" t="s">
        <v>200</v>
      </c>
      <c r="AV720" s="72" t="s">
        <v>200</v>
      </c>
      <c r="AW720" s="72" t="s">
        <v>201</v>
      </c>
      <c r="AX720" s="72"/>
      <c r="AY720" s="72"/>
      <c r="AZ720" s="75" t="s">
        <v>133</v>
      </c>
      <c r="BA720" s="72"/>
      <c r="BB720" s="72" t="s">
        <v>423</v>
      </c>
      <c r="BC720" s="72" t="s">
        <v>2771</v>
      </c>
      <c r="BD720" s="72"/>
      <c r="BE720" s="75" t="s">
        <v>275</v>
      </c>
      <c r="BF720" s="75" t="s">
        <v>276</v>
      </c>
      <c r="BG720" s="75" t="s">
        <v>277</v>
      </c>
      <c r="BH720" s="75" t="s">
        <v>278</v>
      </c>
      <c r="BI720" s="75" t="s">
        <v>2785</v>
      </c>
      <c r="BJ720" s="72"/>
      <c r="BK720" s="72" t="s">
        <v>133</v>
      </c>
      <c r="BL720" s="72" t="s">
        <v>2433</v>
      </c>
      <c r="BM720" s="72">
        <v>7505</v>
      </c>
      <c r="BN720" s="72"/>
      <c r="BO720" s="72"/>
      <c r="BP720" s="72"/>
      <c r="BQ720" s="72" t="s">
        <v>2413</v>
      </c>
      <c r="BR720" s="72" t="s">
        <v>2434</v>
      </c>
      <c r="BS720" s="75" t="s">
        <v>2427</v>
      </c>
      <c r="BT720" s="76" t="s">
        <v>1714</v>
      </c>
      <c r="BU720" s="74" t="s">
        <v>562</v>
      </c>
      <c r="BV720" s="72">
        <v>1200</v>
      </c>
      <c r="BW720" s="72">
        <v>1201</v>
      </c>
      <c r="BX720" s="72"/>
      <c r="BY720" s="75" t="s">
        <v>143</v>
      </c>
      <c r="BZ720" s="72"/>
      <c r="CA720" s="72"/>
      <c r="CB720" s="72"/>
      <c r="CC720" s="72"/>
      <c r="CD720" s="72"/>
      <c r="CE720" s="75" t="s">
        <v>148</v>
      </c>
      <c r="CF720" s="73"/>
      <c r="CG720" s="72" t="s">
        <v>2309</v>
      </c>
      <c r="CH720" s="72"/>
      <c r="CI720" s="72"/>
      <c r="CJ720" s="72" t="s">
        <v>184</v>
      </c>
      <c r="CK720" s="72"/>
      <c r="CL720" s="72"/>
      <c r="CM720" s="72"/>
      <c r="CN720" s="72"/>
      <c r="CO720" s="73"/>
      <c r="CP720" s="73"/>
      <c r="CQ720" s="72"/>
      <c r="CR720" s="72" t="s">
        <v>2860</v>
      </c>
      <c r="CS720" s="97"/>
      <c r="CT720" s="72"/>
      <c r="CU720" s="79" t="s">
        <v>2869</v>
      </c>
    </row>
    <row r="721" spans="1:99" s="80" customFormat="1" x14ac:dyDescent="0.25">
      <c r="A721" s="72" t="s">
        <v>2856</v>
      </c>
      <c r="B721" s="72" t="s">
        <v>2470</v>
      </c>
      <c r="C721" s="72" t="s">
        <v>752</v>
      </c>
      <c r="D721" s="72">
        <v>1280</v>
      </c>
      <c r="E721" s="72" t="s">
        <v>133</v>
      </c>
      <c r="F721" s="72" t="s">
        <v>1584</v>
      </c>
      <c r="G721" s="72"/>
      <c r="H721" s="72" t="s">
        <v>156</v>
      </c>
      <c r="I721" s="72" t="s">
        <v>1585</v>
      </c>
      <c r="J721" s="72">
        <v>36</v>
      </c>
      <c r="K721" s="72">
        <v>2023</v>
      </c>
      <c r="L721" s="72">
        <v>2</v>
      </c>
      <c r="M721" s="72">
        <v>7</v>
      </c>
      <c r="N721" s="73" t="s">
        <v>2863</v>
      </c>
      <c r="O721" s="72" t="s">
        <v>189</v>
      </c>
      <c r="P721" s="72" t="s">
        <v>2864</v>
      </c>
      <c r="Q721" s="72">
        <v>2332</v>
      </c>
      <c r="R721" s="72">
        <v>975</v>
      </c>
      <c r="S721" s="72" t="s">
        <v>2473</v>
      </c>
      <c r="T721" s="72"/>
      <c r="U721" s="72" t="s">
        <v>2280</v>
      </c>
      <c r="V721" s="72"/>
      <c r="W721" s="72"/>
      <c r="X721" s="72" t="s">
        <v>2387</v>
      </c>
      <c r="Y721" s="72"/>
      <c r="Z721" s="72"/>
      <c r="AA721" s="72"/>
      <c r="AB721" s="72"/>
      <c r="AC721" s="72" t="s">
        <v>255</v>
      </c>
      <c r="AD721" s="72" t="s">
        <v>2508</v>
      </c>
      <c r="AE721" s="108" t="s">
        <v>193</v>
      </c>
      <c r="AF721" s="108" t="s">
        <v>195</v>
      </c>
      <c r="AG721" s="75" t="s">
        <v>1162</v>
      </c>
      <c r="AH721" s="75" t="s">
        <v>195</v>
      </c>
      <c r="AI721" s="75" t="s">
        <v>196</v>
      </c>
      <c r="AJ721" s="75" t="s">
        <v>481</v>
      </c>
      <c r="AK721" s="72"/>
      <c r="AL721" s="72"/>
      <c r="AM721" s="72"/>
      <c r="AN721" s="72"/>
      <c r="AO721" s="72"/>
      <c r="AP721" s="72" t="s">
        <v>1273</v>
      </c>
      <c r="AQ721" s="72" t="s">
        <v>163</v>
      </c>
      <c r="AR721" s="72" t="s">
        <v>376</v>
      </c>
      <c r="AS721" s="72" t="s">
        <v>2422</v>
      </c>
      <c r="AT721" s="72" t="s">
        <v>2177</v>
      </c>
      <c r="AU721" s="72" t="s">
        <v>200</v>
      </c>
      <c r="AV721" s="72" t="s">
        <v>200</v>
      </c>
      <c r="AW721" s="72" t="s">
        <v>201</v>
      </c>
      <c r="AX721" s="72"/>
      <c r="AY721" s="72"/>
      <c r="AZ721" s="75" t="s">
        <v>133</v>
      </c>
      <c r="BA721" s="72"/>
      <c r="BB721" s="72" t="s">
        <v>423</v>
      </c>
      <c r="BC721" s="72" t="s">
        <v>2771</v>
      </c>
      <c r="BD721" s="72"/>
      <c r="BE721" s="75" t="s">
        <v>275</v>
      </c>
      <c r="BF721" s="75" t="s">
        <v>276</v>
      </c>
      <c r="BG721" s="75" t="s">
        <v>277</v>
      </c>
      <c r="BH721" s="75" t="s">
        <v>278</v>
      </c>
      <c r="BI721" s="75" t="s">
        <v>2785</v>
      </c>
      <c r="BJ721" s="72"/>
      <c r="BK721" s="72" t="s">
        <v>133</v>
      </c>
      <c r="BL721" s="72" t="s">
        <v>2433</v>
      </c>
      <c r="BM721" s="72">
        <v>7625</v>
      </c>
      <c r="BN721" s="72"/>
      <c r="BO721" s="72"/>
      <c r="BP721" s="72"/>
      <c r="BQ721" s="72" t="s">
        <v>2413</v>
      </c>
      <c r="BR721" s="72" t="s">
        <v>2434</v>
      </c>
      <c r="BS721" s="75" t="s">
        <v>2427</v>
      </c>
      <c r="BT721" s="76" t="s">
        <v>1714</v>
      </c>
      <c r="BU721" s="74" t="s">
        <v>562</v>
      </c>
      <c r="BV721" s="72">
        <v>1223</v>
      </c>
      <c r="BW721" s="72">
        <v>1189</v>
      </c>
      <c r="BX721" s="72"/>
      <c r="BY721" s="75" t="s">
        <v>143</v>
      </c>
      <c r="BZ721" s="72"/>
      <c r="CA721" s="72"/>
      <c r="CB721" s="72"/>
      <c r="CC721" s="72"/>
      <c r="CD721" s="72"/>
      <c r="CE721" s="75" t="s">
        <v>148</v>
      </c>
      <c r="CF721" s="73"/>
      <c r="CG721" s="72" t="s">
        <v>2309</v>
      </c>
      <c r="CH721" s="72"/>
      <c r="CI721" s="72"/>
      <c r="CJ721" s="72" t="s">
        <v>184</v>
      </c>
      <c r="CK721" s="72"/>
      <c r="CL721" s="72"/>
      <c r="CM721" s="72"/>
      <c r="CN721" s="72"/>
      <c r="CO721" s="73"/>
      <c r="CP721" s="73"/>
      <c r="CQ721" s="72"/>
      <c r="CR721" s="72" t="s">
        <v>2860</v>
      </c>
      <c r="CS721" s="97"/>
      <c r="CT721" s="72"/>
      <c r="CU721" s="79" t="s">
        <v>2867</v>
      </c>
    </row>
    <row r="722" spans="1:99" s="80" customFormat="1" x14ac:dyDescent="0.25">
      <c r="A722" s="72" t="s">
        <v>2857</v>
      </c>
      <c r="B722" s="72" t="s">
        <v>2470</v>
      </c>
      <c r="C722" s="72" t="s">
        <v>752</v>
      </c>
      <c r="D722" s="72">
        <v>1280</v>
      </c>
      <c r="E722" s="72" t="s">
        <v>133</v>
      </c>
      <c r="F722" s="72" t="s">
        <v>1584</v>
      </c>
      <c r="G722" s="72"/>
      <c r="H722" s="72" t="s">
        <v>156</v>
      </c>
      <c r="I722" s="72" t="s">
        <v>1585</v>
      </c>
      <c r="J722" s="72">
        <v>36</v>
      </c>
      <c r="K722" s="72">
        <v>2023</v>
      </c>
      <c r="L722" s="72">
        <v>2</v>
      </c>
      <c r="M722" s="72">
        <v>7</v>
      </c>
      <c r="N722" s="73" t="s">
        <v>2863</v>
      </c>
      <c r="O722" s="72" t="s">
        <v>189</v>
      </c>
      <c r="P722" s="72" t="s">
        <v>2864</v>
      </c>
      <c r="Q722" s="72">
        <v>2333</v>
      </c>
      <c r="R722" s="72">
        <v>976</v>
      </c>
      <c r="S722" s="72" t="s">
        <v>2473</v>
      </c>
      <c r="T722" s="72"/>
      <c r="U722" s="72" t="s">
        <v>2280</v>
      </c>
      <c r="V722" s="72"/>
      <c r="W722" s="72"/>
      <c r="X722" s="72" t="s">
        <v>2387</v>
      </c>
      <c r="Y722" s="72"/>
      <c r="Z722" s="72"/>
      <c r="AA722" s="72"/>
      <c r="AB722" s="72"/>
      <c r="AC722" s="72" t="s">
        <v>255</v>
      </c>
      <c r="AD722" s="72" t="s">
        <v>2508</v>
      </c>
      <c r="AE722" s="108" t="s">
        <v>193</v>
      </c>
      <c r="AF722" s="108" t="s">
        <v>195</v>
      </c>
      <c r="AG722" s="75" t="s">
        <v>1162</v>
      </c>
      <c r="AH722" s="75" t="s">
        <v>195</v>
      </c>
      <c r="AI722" s="75" t="s">
        <v>196</v>
      </c>
      <c r="AJ722" s="75" t="s">
        <v>481</v>
      </c>
      <c r="AK722" s="72"/>
      <c r="AL722" s="72"/>
      <c r="AM722" s="72"/>
      <c r="AN722" s="72"/>
      <c r="AO722" s="72"/>
      <c r="AP722" s="72" t="s">
        <v>1273</v>
      </c>
      <c r="AQ722" s="72" t="s">
        <v>163</v>
      </c>
      <c r="AR722" s="72" t="s">
        <v>376</v>
      </c>
      <c r="AS722" s="72" t="s">
        <v>2422</v>
      </c>
      <c r="AT722" s="72" t="s">
        <v>2177</v>
      </c>
      <c r="AU722" s="72" t="s">
        <v>200</v>
      </c>
      <c r="AV722" s="72" t="s">
        <v>200</v>
      </c>
      <c r="AW722" s="72" t="s">
        <v>201</v>
      </c>
      <c r="AX722" s="72"/>
      <c r="AY722" s="72"/>
      <c r="AZ722" s="75" t="s">
        <v>133</v>
      </c>
      <c r="BA722" s="72"/>
      <c r="BB722" s="72" t="s">
        <v>423</v>
      </c>
      <c r="BC722" s="72" t="s">
        <v>2771</v>
      </c>
      <c r="BD722" s="72"/>
      <c r="BE722" s="75" t="s">
        <v>275</v>
      </c>
      <c r="BF722" s="75" t="s">
        <v>276</v>
      </c>
      <c r="BG722" s="75" t="s">
        <v>277</v>
      </c>
      <c r="BH722" s="75" t="s">
        <v>278</v>
      </c>
      <c r="BI722" s="75" t="s">
        <v>2785</v>
      </c>
      <c r="BJ722" s="72"/>
      <c r="BK722" s="72" t="s">
        <v>133</v>
      </c>
      <c r="BL722" s="72" t="s">
        <v>2433</v>
      </c>
      <c r="BM722" s="72">
        <v>7628</v>
      </c>
      <c r="BN722" s="72"/>
      <c r="BO722" s="72"/>
      <c r="BP722" s="72"/>
      <c r="BQ722" s="72" t="s">
        <v>2413</v>
      </c>
      <c r="BR722" s="72" t="s">
        <v>2434</v>
      </c>
      <c r="BS722" s="75" t="s">
        <v>2427</v>
      </c>
      <c r="BT722" s="76" t="s">
        <v>1714</v>
      </c>
      <c r="BU722" s="74" t="s">
        <v>562</v>
      </c>
      <c r="BV722" s="72">
        <v>1208</v>
      </c>
      <c r="BW722" s="72">
        <v>1209</v>
      </c>
      <c r="BX722" s="72"/>
      <c r="BY722" s="75" t="s">
        <v>143</v>
      </c>
      <c r="BZ722" s="72"/>
      <c r="CA722" s="72"/>
      <c r="CB722" s="72"/>
      <c r="CC722" s="72"/>
      <c r="CD722" s="72"/>
      <c r="CE722" s="75" t="s">
        <v>148</v>
      </c>
      <c r="CF722" s="73"/>
      <c r="CG722" s="72" t="s">
        <v>2309</v>
      </c>
      <c r="CH722" s="72"/>
      <c r="CI722" s="72"/>
      <c r="CJ722" s="72" t="s">
        <v>184</v>
      </c>
      <c r="CK722" s="72"/>
      <c r="CL722" s="72"/>
      <c r="CM722" s="72"/>
      <c r="CN722" s="72"/>
      <c r="CO722" s="73"/>
      <c r="CP722" s="73"/>
      <c r="CQ722" s="72"/>
      <c r="CR722" s="72" t="s">
        <v>2860</v>
      </c>
      <c r="CS722" s="97"/>
      <c r="CT722" s="72"/>
      <c r="CU722" s="79" t="s">
        <v>2865</v>
      </c>
    </row>
    <row r="723" spans="1:99" s="80" customFormat="1" x14ac:dyDescent="0.25">
      <c r="A723" s="72" t="s">
        <v>3297</v>
      </c>
      <c r="B723" s="72" t="s">
        <v>2470</v>
      </c>
      <c r="C723" s="72" t="s">
        <v>752</v>
      </c>
      <c r="D723" s="72">
        <v>1280</v>
      </c>
      <c r="E723" s="72" t="s">
        <v>133</v>
      </c>
      <c r="F723" s="72" t="s">
        <v>1584</v>
      </c>
      <c r="G723" s="72"/>
      <c r="H723" s="72" t="s">
        <v>156</v>
      </c>
      <c r="I723" s="72" t="s">
        <v>1585</v>
      </c>
      <c r="J723" s="72">
        <v>20</v>
      </c>
      <c r="K723" s="72">
        <v>2025</v>
      </c>
      <c r="L723" s="72">
        <v>2</v>
      </c>
      <c r="M723" s="72">
        <v>7</v>
      </c>
      <c r="N723" s="73" t="s">
        <v>3205</v>
      </c>
      <c r="O723" s="72" t="s">
        <v>189</v>
      </c>
      <c r="P723" s="72" t="s">
        <v>3313</v>
      </c>
      <c r="Q723" s="72">
        <v>2318</v>
      </c>
      <c r="R723" s="72">
        <v>1047</v>
      </c>
      <c r="S723" s="72" t="s">
        <v>3011</v>
      </c>
      <c r="T723" s="72"/>
      <c r="U723" s="72" t="s">
        <v>2280</v>
      </c>
      <c r="V723" s="72"/>
      <c r="W723" s="72"/>
      <c r="X723" s="72" t="s">
        <v>2387</v>
      </c>
      <c r="Y723" s="72"/>
      <c r="Z723" s="72"/>
      <c r="AA723" s="72"/>
      <c r="AB723" s="72"/>
      <c r="AC723" s="72" t="s">
        <v>255</v>
      </c>
      <c r="AD723" s="72" t="s">
        <v>2508</v>
      </c>
      <c r="AE723" s="108" t="s">
        <v>193</v>
      </c>
      <c r="AF723" s="108" t="s">
        <v>195</v>
      </c>
      <c r="AG723" s="75" t="s">
        <v>1162</v>
      </c>
      <c r="AH723" s="75" t="s">
        <v>195</v>
      </c>
      <c r="AI723" s="72" t="s">
        <v>3200</v>
      </c>
      <c r="AJ723" s="72" t="s">
        <v>3201</v>
      </c>
      <c r="AK723" s="72"/>
      <c r="AL723" s="72"/>
      <c r="AM723" s="72"/>
      <c r="AN723" s="72"/>
      <c r="AO723" s="72"/>
      <c r="AP723" s="72" t="s">
        <v>1273</v>
      </c>
      <c r="AQ723" s="72" t="s">
        <v>163</v>
      </c>
      <c r="AR723" s="72" t="s">
        <v>376</v>
      </c>
      <c r="AS723" s="72" t="s">
        <v>2422</v>
      </c>
      <c r="AT723" s="72" t="s">
        <v>2177</v>
      </c>
      <c r="AU723" s="177" t="s">
        <v>3012</v>
      </c>
      <c r="AV723" s="177" t="s">
        <v>3012</v>
      </c>
      <c r="AW723" s="177" t="s">
        <v>3012</v>
      </c>
      <c r="AX723" s="72"/>
      <c r="AY723" s="72"/>
      <c r="AZ723" s="75" t="s">
        <v>133</v>
      </c>
      <c r="BA723" s="72"/>
      <c r="BB723" s="72" t="s">
        <v>423</v>
      </c>
      <c r="BC723" s="72" t="s">
        <v>2771</v>
      </c>
      <c r="BD723" s="72"/>
      <c r="BE723" s="75" t="s">
        <v>275</v>
      </c>
      <c r="BF723" s="75" t="s">
        <v>276</v>
      </c>
      <c r="BG723" s="75" t="s">
        <v>277</v>
      </c>
      <c r="BH723" s="75" t="s">
        <v>278</v>
      </c>
      <c r="BI723" s="75" t="s">
        <v>2785</v>
      </c>
      <c r="BJ723" s="72"/>
      <c r="BK723" s="72" t="s">
        <v>133</v>
      </c>
      <c r="BL723" s="72" t="s">
        <v>2433</v>
      </c>
      <c r="BM723" s="72">
        <v>7746</v>
      </c>
      <c r="BN723" s="72"/>
      <c r="BO723" s="72"/>
      <c r="BP723" s="72"/>
      <c r="BQ723" s="72" t="s">
        <v>2413</v>
      </c>
      <c r="BR723" s="72" t="s">
        <v>2434</v>
      </c>
      <c r="BS723" s="75" t="s">
        <v>3316</v>
      </c>
      <c r="BT723" s="76" t="s">
        <v>1714</v>
      </c>
      <c r="BU723" s="74" t="s">
        <v>3317</v>
      </c>
      <c r="BV723" s="72">
        <v>1380</v>
      </c>
      <c r="BW723" s="72">
        <v>1379</v>
      </c>
      <c r="BX723" s="72"/>
      <c r="BY723" s="75" t="s">
        <v>143</v>
      </c>
      <c r="BZ723" s="72"/>
      <c r="CA723" s="72"/>
      <c r="CB723" s="72"/>
      <c r="CC723" s="72"/>
      <c r="CD723" s="72"/>
      <c r="CE723" s="75" t="s">
        <v>148</v>
      </c>
      <c r="CF723" s="73"/>
      <c r="CG723" s="72" t="s">
        <v>2309</v>
      </c>
      <c r="CH723" s="72"/>
      <c r="CI723" s="72" t="s">
        <v>2228</v>
      </c>
      <c r="CJ723" s="72" t="s">
        <v>184</v>
      </c>
      <c r="CK723" s="72"/>
      <c r="CL723" s="72"/>
      <c r="CM723" s="72"/>
      <c r="CN723" s="72"/>
      <c r="CO723" s="73"/>
      <c r="CP723" s="73"/>
      <c r="CQ723" s="72"/>
      <c r="CR723" s="72" t="s">
        <v>3314</v>
      </c>
      <c r="CS723" s="97"/>
      <c r="CT723" s="72"/>
      <c r="CU723" s="79" t="s">
        <v>3315</v>
      </c>
    </row>
    <row r="724" spans="1:99" s="80" customFormat="1" x14ac:dyDescent="0.25">
      <c r="A724" s="72" t="s">
        <v>3384</v>
      </c>
      <c r="B724" s="72" t="s">
        <v>2470</v>
      </c>
      <c r="C724" s="72" t="s">
        <v>752</v>
      </c>
      <c r="D724" s="72">
        <v>1280</v>
      </c>
      <c r="E724" s="72" t="s">
        <v>133</v>
      </c>
      <c r="F724" s="72" t="s">
        <v>1584</v>
      </c>
      <c r="G724" s="72"/>
      <c r="H724" s="72" t="s">
        <v>156</v>
      </c>
      <c r="I724" s="72" t="s">
        <v>1585</v>
      </c>
      <c r="J724" s="72">
        <v>45</v>
      </c>
      <c r="K724" s="72">
        <v>2025</v>
      </c>
      <c r="L724" s="72">
        <v>2</v>
      </c>
      <c r="M724" s="72">
        <v>7</v>
      </c>
      <c r="N724" s="105" t="s">
        <v>3422</v>
      </c>
      <c r="O724" s="72" t="s">
        <v>189</v>
      </c>
      <c r="P724" s="79" t="s">
        <v>3423</v>
      </c>
      <c r="Q724" s="72">
        <v>2531</v>
      </c>
      <c r="R724" s="72">
        <v>1067</v>
      </c>
      <c r="S724" s="72" t="s">
        <v>3011</v>
      </c>
      <c r="T724" s="72"/>
      <c r="U724" s="72" t="s">
        <v>2280</v>
      </c>
      <c r="V724" s="72"/>
      <c r="W724" s="72"/>
      <c r="X724" s="72" t="s">
        <v>2387</v>
      </c>
      <c r="Y724" s="72"/>
      <c r="Z724" s="72"/>
      <c r="AA724" s="72"/>
      <c r="AB724" s="72"/>
      <c r="AC724" s="72" t="s">
        <v>255</v>
      </c>
      <c r="AD724" s="72" t="s">
        <v>2508</v>
      </c>
      <c r="AE724" s="108" t="s">
        <v>193</v>
      </c>
      <c r="AF724" s="108" t="s">
        <v>195</v>
      </c>
      <c r="AG724" s="75" t="s">
        <v>1162</v>
      </c>
      <c r="AH724" s="75" t="s">
        <v>195</v>
      </c>
      <c r="AI724" s="72" t="s">
        <v>3200</v>
      </c>
      <c r="AJ724" s="72" t="s">
        <v>3201</v>
      </c>
      <c r="AK724" s="72"/>
      <c r="AL724" s="72"/>
      <c r="AM724" s="72"/>
      <c r="AN724" s="72"/>
      <c r="AO724" s="72"/>
      <c r="AP724" s="72" t="s">
        <v>1273</v>
      </c>
      <c r="AQ724" s="72" t="s">
        <v>163</v>
      </c>
      <c r="AR724" s="72" t="s">
        <v>376</v>
      </c>
      <c r="AS724" s="72" t="s">
        <v>2422</v>
      </c>
      <c r="AT724" s="72" t="s">
        <v>2177</v>
      </c>
      <c r="AU724" s="177" t="s">
        <v>3012</v>
      </c>
      <c r="AV724" s="177" t="s">
        <v>3012</v>
      </c>
      <c r="AW724" s="72" t="s">
        <v>3012</v>
      </c>
      <c r="AX724" s="72"/>
      <c r="AY724" s="72"/>
      <c r="AZ724" s="75" t="s">
        <v>133</v>
      </c>
      <c r="BA724" s="72"/>
      <c r="BB724" s="72" t="s">
        <v>423</v>
      </c>
      <c r="BC724" s="72" t="s">
        <v>2771</v>
      </c>
      <c r="BD724" s="72"/>
      <c r="BE724" s="75" t="s">
        <v>275</v>
      </c>
      <c r="BF724" s="75" t="s">
        <v>276</v>
      </c>
      <c r="BG724" s="75" t="s">
        <v>277</v>
      </c>
      <c r="BH724" s="75" t="s">
        <v>278</v>
      </c>
      <c r="BI724" s="75" t="s">
        <v>2785</v>
      </c>
      <c r="BJ724" s="72"/>
      <c r="BK724" s="72" t="s">
        <v>133</v>
      </c>
      <c r="BL724" s="72" t="s">
        <v>2433</v>
      </c>
      <c r="BM724" s="72">
        <v>7683</v>
      </c>
      <c r="BN724" s="72"/>
      <c r="BO724" s="72"/>
      <c r="BP724" s="72"/>
      <c r="BQ724" s="72" t="s">
        <v>2413</v>
      </c>
      <c r="BR724" s="72" t="s">
        <v>2434</v>
      </c>
      <c r="BS724" s="75" t="s">
        <v>3316</v>
      </c>
      <c r="BT724" s="76" t="s">
        <v>1714</v>
      </c>
      <c r="BU724" s="74" t="s">
        <v>3317</v>
      </c>
      <c r="BV724" s="72">
        <v>1349</v>
      </c>
      <c r="BW724" s="72">
        <v>1389</v>
      </c>
      <c r="BX724" s="72"/>
      <c r="BY724" s="75" t="s">
        <v>143</v>
      </c>
      <c r="BZ724" s="72"/>
      <c r="CA724" s="72"/>
      <c r="CB724" s="72"/>
      <c r="CC724" s="72"/>
      <c r="CD724" s="72"/>
      <c r="CE724" s="75" t="s">
        <v>148</v>
      </c>
      <c r="CF724" s="73"/>
      <c r="CG724" s="72" t="s">
        <v>2309</v>
      </c>
      <c r="CH724" s="72"/>
      <c r="CI724" s="72"/>
      <c r="CJ724" s="72" t="s">
        <v>184</v>
      </c>
      <c r="CK724" s="72"/>
      <c r="CL724" s="72"/>
      <c r="CM724" s="72"/>
      <c r="CN724" s="72"/>
      <c r="CO724" s="73"/>
      <c r="CP724" s="73"/>
      <c r="CQ724" s="72"/>
      <c r="CR724" s="79" t="s">
        <v>3424</v>
      </c>
      <c r="CS724" s="97"/>
      <c r="CT724" s="72"/>
      <c r="CU724" s="79" t="s">
        <v>3425</v>
      </c>
    </row>
    <row r="725" spans="1:99" s="80" customFormat="1" x14ac:dyDescent="0.25">
      <c r="A725" s="72" t="s">
        <v>3385</v>
      </c>
      <c r="B725" s="72" t="s">
        <v>2470</v>
      </c>
      <c r="C725" s="72" t="s">
        <v>752</v>
      </c>
      <c r="D725" s="72">
        <v>1280</v>
      </c>
      <c r="E725" s="72" t="s">
        <v>133</v>
      </c>
      <c r="F725" s="72" t="s">
        <v>1584</v>
      </c>
      <c r="G725" s="72"/>
      <c r="H725" s="72" t="s">
        <v>156</v>
      </c>
      <c r="I725" s="72" t="s">
        <v>1585</v>
      </c>
      <c r="J725" s="72">
        <v>45</v>
      </c>
      <c r="K725" s="72">
        <v>2025</v>
      </c>
      <c r="L725" s="72">
        <v>2</v>
      </c>
      <c r="M725" s="72">
        <v>7</v>
      </c>
      <c r="N725" s="73" t="s">
        <v>3422</v>
      </c>
      <c r="O725" s="72" t="s">
        <v>189</v>
      </c>
      <c r="P725" s="79" t="s">
        <v>3423</v>
      </c>
      <c r="Q725" s="72">
        <v>2532</v>
      </c>
      <c r="R725" s="72">
        <v>1068</v>
      </c>
      <c r="S725" s="72" t="s">
        <v>3011</v>
      </c>
      <c r="T725" s="72"/>
      <c r="U725" s="72" t="s">
        <v>2280</v>
      </c>
      <c r="V725" s="72"/>
      <c r="W725" s="72"/>
      <c r="X725" s="72" t="s">
        <v>2387</v>
      </c>
      <c r="Y725" s="72"/>
      <c r="Z725" s="72"/>
      <c r="AA725" s="72"/>
      <c r="AB725" s="72"/>
      <c r="AC725" s="72" t="s">
        <v>255</v>
      </c>
      <c r="AD725" s="72" t="s">
        <v>2508</v>
      </c>
      <c r="AE725" s="108" t="s">
        <v>193</v>
      </c>
      <c r="AF725" s="108" t="s">
        <v>195</v>
      </c>
      <c r="AG725" s="75" t="s">
        <v>1162</v>
      </c>
      <c r="AH725" s="75" t="s">
        <v>195</v>
      </c>
      <c r="AI725" s="72" t="s">
        <v>3200</v>
      </c>
      <c r="AJ725" s="72" t="s">
        <v>3201</v>
      </c>
      <c r="AK725" s="72"/>
      <c r="AL725" s="72"/>
      <c r="AM725" s="72"/>
      <c r="AN725" s="72"/>
      <c r="AO725" s="72"/>
      <c r="AP725" s="72" t="s">
        <v>1273</v>
      </c>
      <c r="AQ725" s="72" t="s">
        <v>163</v>
      </c>
      <c r="AR725" s="72" t="s">
        <v>376</v>
      </c>
      <c r="AS725" s="72" t="s">
        <v>2422</v>
      </c>
      <c r="AT725" s="72" t="s">
        <v>2177</v>
      </c>
      <c r="AU725" s="177" t="s">
        <v>3012</v>
      </c>
      <c r="AV725" s="177" t="s">
        <v>3012</v>
      </c>
      <c r="AW725" s="72" t="s">
        <v>3012</v>
      </c>
      <c r="AX725" s="72"/>
      <c r="AY725" s="72"/>
      <c r="AZ725" s="75" t="s">
        <v>133</v>
      </c>
      <c r="BA725" s="72"/>
      <c r="BB725" s="72" t="s">
        <v>423</v>
      </c>
      <c r="BC725" s="72" t="s">
        <v>2771</v>
      </c>
      <c r="BD725" s="72"/>
      <c r="BE725" s="75" t="s">
        <v>275</v>
      </c>
      <c r="BF725" s="75" t="s">
        <v>276</v>
      </c>
      <c r="BG725" s="75" t="s">
        <v>277</v>
      </c>
      <c r="BH725" s="75" t="s">
        <v>278</v>
      </c>
      <c r="BI725" s="75" t="s">
        <v>2785</v>
      </c>
      <c r="BJ725" s="72"/>
      <c r="BK725" s="72" t="s">
        <v>133</v>
      </c>
      <c r="BL725" s="72" t="s">
        <v>2433</v>
      </c>
      <c r="BM725" s="72">
        <v>7795</v>
      </c>
      <c r="BN725" s="72"/>
      <c r="BO725" s="72"/>
      <c r="BP725" s="72"/>
      <c r="BQ725" s="72" t="s">
        <v>2413</v>
      </c>
      <c r="BR725" s="72" t="s">
        <v>2434</v>
      </c>
      <c r="BS725" s="75" t="s">
        <v>3316</v>
      </c>
      <c r="BT725" s="76" t="s">
        <v>1714</v>
      </c>
      <c r="BU725" s="74" t="s">
        <v>3317</v>
      </c>
      <c r="BV725" s="72">
        <v>1390</v>
      </c>
      <c r="BW725" s="72">
        <v>1391</v>
      </c>
      <c r="BX725" s="72"/>
      <c r="BY725" s="75" t="s">
        <v>143</v>
      </c>
      <c r="BZ725" s="72"/>
      <c r="CA725" s="72"/>
      <c r="CB725" s="72"/>
      <c r="CC725" s="72"/>
      <c r="CD725" s="72"/>
      <c r="CE725" s="75" t="s">
        <v>148</v>
      </c>
      <c r="CF725" s="73"/>
      <c r="CG725" s="72" t="s">
        <v>2309</v>
      </c>
      <c r="CH725" s="72"/>
      <c r="CI725" s="72"/>
      <c r="CJ725" s="72" t="s">
        <v>184</v>
      </c>
      <c r="CK725" s="72"/>
      <c r="CL725" s="72"/>
      <c r="CM725" s="72"/>
      <c r="CN725" s="72"/>
      <c r="CO725" s="73"/>
      <c r="CP725" s="73"/>
      <c r="CQ725" s="72"/>
      <c r="CR725" s="79" t="s">
        <v>3424</v>
      </c>
      <c r="CS725" s="97"/>
      <c r="CT725" s="72"/>
      <c r="CU725" s="79" t="s">
        <v>3426</v>
      </c>
    </row>
    <row r="726" spans="1:99" x14ac:dyDescent="0.25">
      <c r="AE726" s="40"/>
      <c r="AF726" s="40"/>
    </row>
    <row r="727" spans="1:99" x14ac:dyDescent="0.25">
      <c r="AE727" s="40"/>
      <c r="AF727" s="40"/>
    </row>
    <row r="728" spans="1:99" x14ac:dyDescent="0.25">
      <c r="AE728" s="40"/>
      <c r="AF728" s="40"/>
    </row>
    <row r="729" spans="1:99" x14ac:dyDescent="0.25">
      <c r="AE729" s="40"/>
      <c r="AF729" s="40"/>
    </row>
    <row r="730" spans="1:99" x14ac:dyDescent="0.25">
      <c r="AE730" s="40"/>
      <c r="AF730" s="40"/>
    </row>
    <row r="731" spans="1:99" x14ac:dyDescent="0.25">
      <c r="AE731" s="40"/>
      <c r="AF731" s="40"/>
    </row>
    <row r="733" spans="1:99" x14ac:dyDescent="0.25">
      <c r="A733" s="1" t="s">
        <v>1716</v>
      </c>
    </row>
    <row r="735" spans="1:99" s="47" customFormat="1" x14ac:dyDescent="0.25">
      <c r="B735" s="85" t="s">
        <v>2353</v>
      </c>
      <c r="C735" s="47" t="s">
        <v>752</v>
      </c>
      <c r="D735" s="47">
        <v>1300</v>
      </c>
      <c r="E735" s="85" t="s">
        <v>133</v>
      </c>
      <c r="I735" s="47" t="s">
        <v>213</v>
      </c>
      <c r="N735" s="48"/>
      <c r="O735" s="47" t="s">
        <v>121</v>
      </c>
      <c r="S735" s="47" t="s">
        <v>1717</v>
      </c>
      <c r="U735" s="47" t="s">
        <v>124</v>
      </c>
      <c r="V735" s="47" t="s">
        <v>215</v>
      </c>
      <c r="W735" s="47" t="s">
        <v>215</v>
      </c>
      <c r="X735" s="47" t="s">
        <v>124</v>
      </c>
      <c r="Y735" s="47" t="s">
        <v>124</v>
      </c>
      <c r="Z735" s="47" t="s">
        <v>124</v>
      </c>
      <c r="AC735" s="49" t="s">
        <v>2173</v>
      </c>
      <c r="AD735" s="47" t="s">
        <v>125</v>
      </c>
      <c r="AE735" s="49" t="s">
        <v>2173</v>
      </c>
      <c r="AF735" s="47" t="s">
        <v>126</v>
      </c>
      <c r="AG735" s="49" t="s">
        <v>2173</v>
      </c>
      <c r="AH735" s="47" t="s">
        <v>127</v>
      </c>
      <c r="AI735" s="49" t="s">
        <v>2173</v>
      </c>
      <c r="AJ735" s="47" t="s">
        <v>127</v>
      </c>
      <c r="AK735" s="49" t="s">
        <v>2323</v>
      </c>
      <c r="AL735" s="47" t="s">
        <v>330</v>
      </c>
      <c r="AP735" s="49" t="s">
        <v>128</v>
      </c>
      <c r="AQ735" s="47" t="s">
        <v>163</v>
      </c>
      <c r="AR735" s="47" t="s">
        <v>130</v>
      </c>
      <c r="AS735" s="47" t="s">
        <v>131</v>
      </c>
      <c r="AT735" s="47" t="s">
        <v>258</v>
      </c>
      <c r="AU735" s="47" t="s">
        <v>258</v>
      </c>
      <c r="AV735" s="47" t="s">
        <v>258</v>
      </c>
      <c r="AW735" s="47" t="s">
        <v>258</v>
      </c>
      <c r="AX735" s="47" t="s">
        <v>738</v>
      </c>
      <c r="AY735" s="47" t="s">
        <v>738</v>
      </c>
      <c r="BB735" s="47" t="s">
        <v>174</v>
      </c>
      <c r="BC735" s="47" t="s">
        <v>133</v>
      </c>
      <c r="BE735" s="47" t="s">
        <v>885</v>
      </c>
      <c r="BF735" s="47" t="s">
        <v>136</v>
      </c>
      <c r="BG735" s="47" t="s">
        <v>458</v>
      </c>
      <c r="BI735" s="47" t="s">
        <v>138</v>
      </c>
      <c r="BK735" s="49" t="s">
        <v>331</v>
      </c>
      <c r="BL735" s="47" t="s">
        <v>177</v>
      </c>
      <c r="BQ735" s="47" t="s">
        <v>184</v>
      </c>
      <c r="BR735" s="47" t="s">
        <v>177</v>
      </c>
      <c r="BT735" s="50"/>
      <c r="BY735" s="47" t="s">
        <v>184</v>
      </c>
      <c r="CA735" s="47" t="s">
        <v>245</v>
      </c>
      <c r="CB735" s="47" t="s">
        <v>145</v>
      </c>
      <c r="CC735" s="47" t="s">
        <v>182</v>
      </c>
      <c r="CD735" s="47" t="s">
        <v>147</v>
      </c>
      <c r="CE735" s="47" t="s">
        <v>148</v>
      </c>
      <c r="CG735" s="47" t="s">
        <v>280</v>
      </c>
      <c r="CH735" s="47" t="s">
        <v>617</v>
      </c>
      <c r="CI735" s="85" t="s">
        <v>2227</v>
      </c>
      <c r="CJ735" s="47" t="s">
        <v>184</v>
      </c>
      <c r="CK735" s="47" t="s">
        <v>1718</v>
      </c>
      <c r="CO735" s="48" t="s">
        <v>311</v>
      </c>
      <c r="CP735" s="48"/>
      <c r="CS735" s="51"/>
    </row>
    <row r="736" spans="1:99" s="47" customFormat="1" x14ac:dyDescent="0.25">
      <c r="B736" s="85" t="s">
        <v>2352</v>
      </c>
      <c r="C736" s="47" t="s">
        <v>879</v>
      </c>
      <c r="D736" s="47">
        <v>1500</v>
      </c>
      <c r="E736" s="85" t="s">
        <v>2484</v>
      </c>
      <c r="I736" s="47" t="s">
        <v>224</v>
      </c>
      <c r="N736" s="48"/>
      <c r="O736" s="47" t="s">
        <v>486</v>
      </c>
      <c r="S736" s="47" t="s">
        <v>1213</v>
      </c>
      <c r="U736" s="49" t="s">
        <v>123</v>
      </c>
      <c r="V736" s="49" t="s">
        <v>865</v>
      </c>
      <c r="W736" s="49" t="s">
        <v>870</v>
      </c>
      <c r="X736" s="47" t="s">
        <v>215</v>
      </c>
      <c r="Y736" s="47" t="s">
        <v>215</v>
      </c>
      <c r="Z736" s="47" t="s">
        <v>215</v>
      </c>
      <c r="AC736" s="47" t="s">
        <v>255</v>
      </c>
      <c r="AD736" s="47" t="s">
        <v>271</v>
      </c>
      <c r="AE736" s="47" t="s">
        <v>256</v>
      </c>
      <c r="AF736" s="47" t="s">
        <v>125</v>
      </c>
      <c r="AG736" s="47" t="s">
        <v>256</v>
      </c>
      <c r="AH736" s="47" t="s">
        <v>126</v>
      </c>
      <c r="AI736" s="47" t="s">
        <v>256</v>
      </c>
      <c r="AJ736" s="47" t="s">
        <v>481</v>
      </c>
      <c r="AK736" s="49" t="s">
        <v>2324</v>
      </c>
      <c r="AL736" s="47" t="s">
        <v>514</v>
      </c>
      <c r="AP736" s="47" t="s">
        <v>1012</v>
      </c>
      <c r="AQ736" s="47" t="s">
        <v>129</v>
      </c>
      <c r="AR736" s="47" t="s">
        <v>164</v>
      </c>
      <c r="AS736" s="47" t="s">
        <v>487</v>
      </c>
      <c r="AT736" s="47" t="s">
        <v>215</v>
      </c>
      <c r="AU736" s="47" t="s">
        <v>215</v>
      </c>
      <c r="AV736" s="47" t="s">
        <v>215</v>
      </c>
      <c r="AW736" s="47" t="s">
        <v>215</v>
      </c>
      <c r="AX736" s="47" t="s">
        <v>2178</v>
      </c>
      <c r="AY736" s="47" t="s">
        <v>294</v>
      </c>
      <c r="BB736" s="47" t="s">
        <v>202</v>
      </c>
      <c r="BC736" s="47" t="s">
        <v>203</v>
      </c>
      <c r="BE736" s="47" t="s">
        <v>275</v>
      </c>
      <c r="BF736" s="47" t="s">
        <v>719</v>
      </c>
      <c r="BG736" s="47" t="s">
        <v>137</v>
      </c>
      <c r="BI736" s="47" t="s">
        <v>165</v>
      </c>
      <c r="BK736" s="47" t="s">
        <v>259</v>
      </c>
      <c r="BL736" s="47" t="s">
        <v>260</v>
      </c>
      <c r="BQ736" s="47" t="s">
        <v>2411</v>
      </c>
      <c r="BR736" s="47" t="s">
        <v>260</v>
      </c>
      <c r="BT736" s="50"/>
      <c r="BY736" s="47" t="s">
        <v>1719</v>
      </c>
      <c r="CA736" s="47" t="s">
        <v>144</v>
      </c>
      <c r="CB736" s="47" t="s">
        <v>207</v>
      </c>
      <c r="CC736" s="47" t="s">
        <v>146</v>
      </c>
      <c r="CD736" s="47" t="s">
        <v>1720</v>
      </c>
      <c r="CE736" s="47" t="s">
        <v>1303</v>
      </c>
      <c r="CG736" s="47" t="s">
        <v>149</v>
      </c>
      <c r="CH736" s="47" t="s">
        <v>1256</v>
      </c>
      <c r="CI736" s="85" t="s">
        <v>2228</v>
      </c>
      <c r="CJ736" s="47" t="s">
        <v>261</v>
      </c>
      <c r="CK736" s="47" t="s">
        <v>262</v>
      </c>
      <c r="CO736" s="48" t="s">
        <v>1721</v>
      </c>
      <c r="CP736" s="48"/>
      <c r="CS736" s="51"/>
    </row>
    <row r="737" spans="1:99" s="47" customFormat="1" x14ac:dyDescent="0.25">
      <c r="B737" s="47" t="s">
        <v>117</v>
      </c>
      <c r="C737" s="47" t="s">
        <v>476</v>
      </c>
      <c r="D737" s="47">
        <v>850</v>
      </c>
      <c r="E737" s="85" t="s">
        <v>2485</v>
      </c>
      <c r="I737" s="47" t="s">
        <v>1585</v>
      </c>
      <c r="N737" s="48"/>
      <c r="O737" s="47" t="s">
        <v>189</v>
      </c>
      <c r="S737" s="47" t="s">
        <v>1294</v>
      </c>
      <c r="U737" s="49" t="s">
        <v>530</v>
      </c>
      <c r="V737" s="49" t="s">
        <v>190</v>
      </c>
      <c r="W737" s="49" t="s">
        <v>526</v>
      </c>
      <c r="X737" s="49" t="s">
        <v>865</v>
      </c>
      <c r="Y737" s="49" t="s">
        <v>865</v>
      </c>
      <c r="Z737" s="49" t="s">
        <v>216</v>
      </c>
      <c r="AC737" s="47" t="s">
        <v>215</v>
      </c>
      <c r="AD737" s="47" t="s">
        <v>406</v>
      </c>
      <c r="AE737" s="47" t="s">
        <v>193</v>
      </c>
      <c r="AF737" s="47" t="s">
        <v>195</v>
      </c>
      <c r="AG737" s="47" t="s">
        <v>793</v>
      </c>
      <c r="AH737" s="47" t="s">
        <v>195</v>
      </c>
      <c r="AI737" s="47" t="s">
        <v>196</v>
      </c>
      <c r="AJ737" s="49" t="s">
        <v>197</v>
      </c>
      <c r="AK737" s="49"/>
      <c r="AL737" s="47" t="s">
        <v>1080</v>
      </c>
      <c r="AP737" s="47" t="s">
        <v>228</v>
      </c>
      <c r="AQ737" s="47" t="s">
        <v>2048</v>
      </c>
      <c r="AR737" s="47" t="s">
        <v>198</v>
      </c>
      <c r="AS737" s="47" t="s">
        <v>636</v>
      </c>
      <c r="AT737" s="47" t="s">
        <v>287</v>
      </c>
      <c r="AU737" s="47" t="s">
        <v>201</v>
      </c>
      <c r="AV737" s="47" t="s">
        <v>201</v>
      </c>
      <c r="AW737" s="47" t="s">
        <v>201</v>
      </c>
      <c r="AX737" s="47" t="s">
        <v>2177</v>
      </c>
      <c r="AY737" s="47" t="s">
        <v>2179</v>
      </c>
      <c r="BB737" s="47" t="s">
        <v>1146</v>
      </c>
      <c r="BC737" s="47" t="s">
        <v>424</v>
      </c>
      <c r="BE737" s="47" t="s">
        <v>614</v>
      </c>
      <c r="BF737" s="47" t="s">
        <v>615</v>
      </c>
      <c r="BG737" s="47" t="s">
        <v>409</v>
      </c>
      <c r="BI737" s="47" t="s">
        <v>2024</v>
      </c>
      <c r="BK737" s="47" t="s">
        <v>2454</v>
      </c>
      <c r="BL737" s="47" t="s">
        <v>332</v>
      </c>
      <c r="BQ737" s="47" t="s">
        <v>2412</v>
      </c>
      <c r="BR737" s="47" t="s">
        <v>332</v>
      </c>
      <c r="BT737" s="50"/>
      <c r="BY737" s="47" t="s">
        <v>1722</v>
      </c>
      <c r="CA737" s="47" t="s">
        <v>1302</v>
      </c>
      <c r="CC737" s="49" t="s">
        <v>692</v>
      </c>
      <c r="CD737" s="47" t="s">
        <v>183</v>
      </c>
      <c r="CG737" s="47" t="s">
        <v>2309</v>
      </c>
      <c r="CH737" s="47" t="s">
        <v>1244</v>
      </c>
      <c r="CI737" s="85" t="s">
        <v>2229</v>
      </c>
      <c r="CJ737" s="47" t="s">
        <v>231</v>
      </c>
      <c r="CK737" s="47" t="s">
        <v>1723</v>
      </c>
      <c r="CO737" s="48" t="s">
        <v>370</v>
      </c>
      <c r="CP737" s="48"/>
      <c r="CS737" s="51"/>
    </row>
    <row r="738" spans="1:99" s="47" customFormat="1" x14ac:dyDescent="0.25">
      <c r="C738" s="132" t="s">
        <v>2418</v>
      </c>
      <c r="D738" s="47">
        <v>950</v>
      </c>
      <c r="E738" s="85" t="s">
        <v>2487</v>
      </c>
      <c r="I738" s="47" t="s">
        <v>1075</v>
      </c>
      <c r="N738" s="48"/>
      <c r="S738" s="47" t="s">
        <v>2144</v>
      </c>
      <c r="U738" s="47" t="s">
        <v>869</v>
      </c>
      <c r="V738" s="47" t="s">
        <v>869</v>
      </c>
      <c r="W738" s="49" t="s">
        <v>190</v>
      </c>
      <c r="X738" s="49" t="s">
        <v>526</v>
      </c>
      <c r="Y738" s="49" t="s">
        <v>526</v>
      </c>
      <c r="Z738" s="49" t="s">
        <v>513</v>
      </c>
      <c r="AC738" s="47" t="s">
        <v>1295</v>
      </c>
      <c r="AD738" s="47" t="s">
        <v>993</v>
      </c>
      <c r="AE738" s="47" t="s">
        <v>1295</v>
      </c>
      <c r="AF738" s="47" t="s">
        <v>994</v>
      </c>
      <c r="AG738" s="47" t="s">
        <v>1162</v>
      </c>
      <c r="AH738" s="85" t="s">
        <v>3473</v>
      </c>
      <c r="AI738" s="47" t="s">
        <v>193</v>
      </c>
      <c r="AJ738" s="47" t="s">
        <v>195</v>
      </c>
      <c r="AL738" s="85" t="s">
        <v>1929</v>
      </c>
      <c r="AP738" s="47" t="s">
        <v>1273</v>
      </c>
      <c r="AR738" s="47" t="s">
        <v>376</v>
      </c>
      <c r="AS738" s="47" t="s">
        <v>482</v>
      </c>
      <c r="AT738" s="47" t="s">
        <v>1724</v>
      </c>
      <c r="AU738" s="47" t="s">
        <v>200</v>
      </c>
      <c r="AV738" s="47" t="s">
        <v>200</v>
      </c>
      <c r="AW738" s="47" t="s">
        <v>385</v>
      </c>
      <c r="AX738" s="47" t="s">
        <v>2963</v>
      </c>
      <c r="AY738" s="47" t="s">
        <v>2177</v>
      </c>
      <c r="BB738" s="47" t="s">
        <v>1336</v>
      </c>
      <c r="BC738" s="47" t="s">
        <v>175</v>
      </c>
      <c r="BF738" s="47" t="s">
        <v>996</v>
      </c>
      <c r="BG738" s="47" t="s">
        <v>720</v>
      </c>
      <c r="BI738" s="47" t="s">
        <v>2023</v>
      </c>
      <c r="BK738" s="47" t="s">
        <v>133</v>
      </c>
      <c r="BL738" s="47" t="s">
        <v>295</v>
      </c>
      <c r="BQ738" s="47" t="s">
        <v>2413</v>
      </c>
      <c r="BR738" s="47" t="s">
        <v>295</v>
      </c>
      <c r="BT738" s="50"/>
      <c r="BY738" s="47" t="s">
        <v>166</v>
      </c>
      <c r="CA738" s="47" t="s">
        <v>997</v>
      </c>
      <c r="CD738" s="47" t="s">
        <v>1725</v>
      </c>
      <c r="CI738" s="85" t="s">
        <v>2230</v>
      </c>
      <c r="CK738" s="47" t="s">
        <v>2058</v>
      </c>
      <c r="CO738" s="48"/>
      <c r="CP738" s="48"/>
      <c r="CS738" s="51"/>
    </row>
    <row r="739" spans="1:99" s="47" customFormat="1" x14ac:dyDescent="0.25">
      <c r="B739" s="47" t="s">
        <v>313</v>
      </c>
      <c r="C739" s="132" t="s">
        <v>2419</v>
      </c>
      <c r="D739" s="47">
        <v>980</v>
      </c>
      <c r="E739" s="85" t="s">
        <v>2486</v>
      </c>
      <c r="I739" s="47" t="s">
        <v>660</v>
      </c>
      <c r="N739" s="48"/>
      <c r="S739" s="47" t="s">
        <v>2212</v>
      </c>
      <c r="U739" s="47" t="s">
        <v>501</v>
      </c>
      <c r="V739" s="47" t="s">
        <v>501</v>
      </c>
      <c r="W739" s="49" t="s">
        <v>2387</v>
      </c>
      <c r="X739" s="49" t="s">
        <v>190</v>
      </c>
      <c r="Y739" s="47" t="s">
        <v>512</v>
      </c>
      <c r="AC739" s="85" t="s">
        <v>1428</v>
      </c>
      <c r="AD739" s="47" t="s">
        <v>192</v>
      </c>
      <c r="AE739" s="85" t="s">
        <v>1428</v>
      </c>
      <c r="AF739" s="47" t="s">
        <v>194</v>
      </c>
      <c r="AG739" s="47" t="s">
        <v>193</v>
      </c>
      <c r="AH739" s="85" t="s">
        <v>3472</v>
      </c>
      <c r="AI739" s="47" t="s">
        <v>3200</v>
      </c>
      <c r="AJ739" s="47" t="s">
        <v>3201</v>
      </c>
      <c r="AL739" s="47" t="s">
        <v>2631</v>
      </c>
      <c r="AP739" s="47" t="s">
        <v>2842</v>
      </c>
      <c r="AR739" s="47" t="s">
        <v>2432</v>
      </c>
      <c r="AS739" s="47" t="s">
        <v>272</v>
      </c>
      <c r="AT739" s="47" t="s">
        <v>738</v>
      </c>
      <c r="AU739" s="47" t="s">
        <v>385</v>
      </c>
      <c r="AV739" s="47" t="s">
        <v>385</v>
      </c>
      <c r="AW739" s="47" t="s">
        <v>173</v>
      </c>
      <c r="AX739" s="85" t="s">
        <v>3461</v>
      </c>
      <c r="AY739" s="47" t="s">
        <v>2963</v>
      </c>
      <c r="BB739" s="85" t="s">
        <v>3026</v>
      </c>
      <c r="BC739" s="47" t="s">
        <v>2771</v>
      </c>
      <c r="BF739" s="47" t="s">
        <v>1296</v>
      </c>
      <c r="BG739" s="47" t="s">
        <v>739</v>
      </c>
      <c r="BI739" s="47" t="s">
        <v>2022</v>
      </c>
      <c r="BK739" s="47" t="s">
        <v>176</v>
      </c>
      <c r="BL739" s="47" t="s">
        <v>139</v>
      </c>
      <c r="BQ739" s="47" t="s">
        <v>2414</v>
      </c>
      <c r="BR739" s="47" t="s">
        <v>2434</v>
      </c>
      <c r="BT739" s="50"/>
      <c r="BY739" s="47" t="s">
        <v>143</v>
      </c>
      <c r="CA739" s="47" t="s">
        <v>1947</v>
      </c>
      <c r="CD739" s="47" t="s">
        <v>861</v>
      </c>
      <c r="CK739" s="47" t="s">
        <v>232</v>
      </c>
      <c r="CO739" s="48"/>
      <c r="CP739" s="48"/>
      <c r="CS739" s="51"/>
    </row>
    <row r="740" spans="1:99" s="47" customFormat="1" x14ac:dyDescent="0.25">
      <c r="B740" s="47" t="s">
        <v>32</v>
      </c>
      <c r="D740" s="47">
        <v>1080</v>
      </c>
      <c r="I740" s="47" t="s">
        <v>1208</v>
      </c>
      <c r="N740" s="48"/>
      <c r="S740" s="47" t="s">
        <v>2473</v>
      </c>
      <c r="U740" s="47" t="s">
        <v>2280</v>
      </c>
      <c r="V740" s="47" t="s">
        <v>2280</v>
      </c>
      <c r="W740" s="47" t="s">
        <v>869</v>
      </c>
      <c r="X740" s="49" t="s">
        <v>2387</v>
      </c>
      <c r="Y740" s="49" t="s">
        <v>190</v>
      </c>
      <c r="AD740" s="47" t="s">
        <v>195</v>
      </c>
      <c r="AF740" s="85" t="s">
        <v>3471</v>
      </c>
      <c r="AG740" s="47" t="s">
        <v>1295</v>
      </c>
      <c r="AI740" s="85" t="s">
        <v>1428</v>
      </c>
      <c r="AJ740" s="47" t="s">
        <v>3474</v>
      </c>
      <c r="AL740" s="47" t="s">
        <v>2841</v>
      </c>
      <c r="AR740" s="47" t="s">
        <v>1428</v>
      </c>
      <c r="AS740" s="47" t="s">
        <v>199</v>
      </c>
      <c r="AT740" s="47" t="s">
        <v>2178</v>
      </c>
      <c r="AU740" s="47" t="s">
        <v>173</v>
      </c>
      <c r="AV740" s="47" t="s">
        <v>173</v>
      </c>
      <c r="AW740" s="47" t="s">
        <v>489</v>
      </c>
      <c r="BB740" s="85" t="s">
        <v>2661</v>
      </c>
      <c r="BF740" s="47" t="s">
        <v>951</v>
      </c>
      <c r="BG740" s="47" t="s">
        <v>1297</v>
      </c>
      <c r="BI740" s="47" t="s">
        <v>32</v>
      </c>
      <c r="BL740" s="47" t="s">
        <v>302</v>
      </c>
      <c r="BR740" s="47" t="s">
        <v>964</v>
      </c>
      <c r="BT740" s="50"/>
      <c r="BY740" s="47" t="s">
        <v>955</v>
      </c>
      <c r="CK740" s="47" t="s">
        <v>490</v>
      </c>
      <c r="CO740" s="48"/>
      <c r="CP740" s="48"/>
      <c r="CS740" s="51"/>
    </row>
    <row r="741" spans="1:99" s="47" customFormat="1" x14ac:dyDescent="0.25">
      <c r="B741" s="47" t="s">
        <v>1531</v>
      </c>
      <c r="D741" s="47">
        <v>1250</v>
      </c>
      <c r="E741" s="85"/>
      <c r="I741" s="47" t="s">
        <v>529</v>
      </c>
      <c r="N741" s="48"/>
      <c r="S741" s="47" t="s">
        <v>3011</v>
      </c>
      <c r="U741" s="47" t="s">
        <v>844</v>
      </c>
      <c r="V741" s="47" t="s">
        <v>844</v>
      </c>
      <c r="W741" s="47" t="s">
        <v>501</v>
      </c>
      <c r="X741" s="47" t="s">
        <v>1029</v>
      </c>
      <c r="Y741" s="47" t="s">
        <v>2387</v>
      </c>
      <c r="AD741" s="47" t="s">
        <v>2508</v>
      </c>
      <c r="AF741" s="85" t="s">
        <v>3472</v>
      </c>
      <c r="AG741" s="85" t="s">
        <v>1428</v>
      </c>
      <c r="AS741" s="47" t="s">
        <v>2296</v>
      </c>
      <c r="AT741" s="47" t="s">
        <v>2177</v>
      </c>
      <c r="AU741" s="47" t="s">
        <v>489</v>
      </c>
      <c r="AV741" s="47" t="s">
        <v>489</v>
      </c>
      <c r="AW741" s="47" t="s">
        <v>273</v>
      </c>
      <c r="BB741" s="85" t="s">
        <v>2662</v>
      </c>
      <c r="BF741" s="49" t="s">
        <v>276</v>
      </c>
      <c r="BG741" s="47" t="s">
        <v>952</v>
      </c>
      <c r="BI741" s="47" t="s">
        <v>2806</v>
      </c>
      <c r="BL741" s="47" t="s">
        <v>1538</v>
      </c>
      <c r="BR741" s="47" t="s">
        <v>2531</v>
      </c>
      <c r="BT741" s="50"/>
      <c r="CK741" s="47" t="s">
        <v>1224</v>
      </c>
      <c r="CO741" s="48"/>
      <c r="CP741" s="48"/>
      <c r="CS741" s="51"/>
    </row>
    <row r="742" spans="1:99" s="47" customFormat="1" x14ac:dyDescent="0.25">
      <c r="B742" s="47" t="s">
        <v>1551</v>
      </c>
      <c r="D742" s="47">
        <v>1280</v>
      </c>
      <c r="E742" s="85"/>
      <c r="I742" s="47" t="s">
        <v>651</v>
      </c>
      <c r="N742" s="48"/>
      <c r="U742" s="47" t="s">
        <v>1726</v>
      </c>
      <c r="V742" s="47" t="s">
        <v>500</v>
      </c>
      <c r="W742" s="47" t="s">
        <v>2280</v>
      </c>
      <c r="X742" s="47" t="s">
        <v>883</v>
      </c>
      <c r="Y742" s="49" t="s">
        <v>123</v>
      </c>
      <c r="AD742" s="47" t="s">
        <v>2540</v>
      </c>
      <c r="AS742" s="47" t="s">
        <v>2401</v>
      </c>
      <c r="AT742" s="47" t="s">
        <v>385</v>
      </c>
      <c r="AU742" s="47" t="s">
        <v>273</v>
      </c>
      <c r="AV742" s="47" t="s">
        <v>273</v>
      </c>
      <c r="AW742" s="47" t="s">
        <v>132</v>
      </c>
      <c r="BB742" s="47" t="s">
        <v>134</v>
      </c>
      <c r="BF742" s="47" t="s">
        <v>1205</v>
      </c>
      <c r="BG742" s="49" t="s">
        <v>277</v>
      </c>
      <c r="BI742" s="47" t="s">
        <v>2807</v>
      </c>
      <c r="BL742" s="47" t="s">
        <v>758</v>
      </c>
      <c r="BR742" s="47" t="s">
        <v>2778</v>
      </c>
      <c r="BT742" s="50"/>
      <c r="CK742" s="85" t="s">
        <v>1963</v>
      </c>
      <c r="CO742" s="48"/>
      <c r="CP742" s="48"/>
      <c r="CS742" s="51"/>
    </row>
    <row r="743" spans="1:99" s="47" customFormat="1" x14ac:dyDescent="0.25">
      <c r="B743" s="47" t="s">
        <v>1727</v>
      </c>
      <c r="D743" s="47">
        <v>1650</v>
      </c>
      <c r="E743" s="85"/>
      <c r="I743" s="47" t="s">
        <v>421</v>
      </c>
      <c r="N743" s="48"/>
      <c r="U743" s="47" t="s">
        <v>2253</v>
      </c>
      <c r="V743" s="47" t="s">
        <v>2253</v>
      </c>
      <c r="W743" s="47" t="s">
        <v>844</v>
      </c>
      <c r="Y743" s="47" t="s">
        <v>1029</v>
      </c>
      <c r="AD743" s="85" t="s">
        <v>3468</v>
      </c>
      <c r="AS743" s="47" t="s">
        <v>377</v>
      </c>
      <c r="AT743" s="47" t="s">
        <v>173</v>
      </c>
      <c r="AU743" s="47" t="s">
        <v>132</v>
      </c>
      <c r="AV743" s="47" t="s">
        <v>132</v>
      </c>
      <c r="AW743" s="47" t="s">
        <v>3012</v>
      </c>
      <c r="BB743" s="47" t="s">
        <v>229</v>
      </c>
      <c r="BF743" s="49" t="s">
        <v>839</v>
      </c>
      <c r="BG743" s="47" t="s">
        <v>2147</v>
      </c>
      <c r="BI743" s="47" t="s">
        <v>954</v>
      </c>
      <c r="BL743" s="47" t="s">
        <v>740</v>
      </c>
      <c r="BR743" s="47" t="s">
        <v>1299</v>
      </c>
      <c r="BT743" s="50"/>
      <c r="CK743" s="47" t="s">
        <v>1964</v>
      </c>
      <c r="CO743" s="48"/>
      <c r="CP743" s="48"/>
      <c r="CS743" s="51"/>
    </row>
    <row r="744" spans="1:99" s="47" customFormat="1" x14ac:dyDescent="0.25">
      <c r="B744" s="47" t="s">
        <v>1728</v>
      </c>
      <c r="D744" s="47">
        <v>1680</v>
      </c>
      <c r="E744" s="85"/>
      <c r="I744" s="47" t="s">
        <v>946</v>
      </c>
      <c r="N744" s="48"/>
      <c r="U744" s="47" t="s">
        <v>2254</v>
      </c>
      <c r="V744" s="47" t="s">
        <v>2254</v>
      </c>
      <c r="W744" s="47" t="s">
        <v>1726</v>
      </c>
      <c r="Y744" s="47" t="s">
        <v>2280</v>
      </c>
      <c r="AD744" s="85" t="s">
        <v>3469</v>
      </c>
      <c r="AS744" s="47" t="s">
        <v>565</v>
      </c>
      <c r="AT744" s="47" t="s">
        <v>431</v>
      </c>
      <c r="AU744" s="47" t="s">
        <v>3012</v>
      </c>
      <c r="AV744" s="47" t="s">
        <v>3012</v>
      </c>
      <c r="BB744" s="47" t="s">
        <v>274</v>
      </c>
      <c r="BF744" s="47" t="s">
        <v>2146</v>
      </c>
      <c r="BG744" s="47" t="s">
        <v>2343</v>
      </c>
      <c r="BI744" s="47" t="s">
        <v>2785</v>
      </c>
      <c r="BL744" s="47" t="s">
        <v>816</v>
      </c>
      <c r="BR744" s="47" t="s">
        <v>2777</v>
      </c>
      <c r="BT744" s="50"/>
      <c r="CK744" s="85" t="s">
        <v>3274</v>
      </c>
      <c r="CO744" s="48"/>
      <c r="CP744" s="48"/>
      <c r="CS744" s="51"/>
    </row>
    <row r="745" spans="1:99" s="47" customFormat="1" x14ac:dyDescent="0.25">
      <c r="B745" s="47" t="s">
        <v>589</v>
      </c>
      <c r="D745" s="47">
        <v>2100</v>
      </c>
      <c r="I745" s="47" t="s">
        <v>635</v>
      </c>
      <c r="N745" s="48"/>
      <c r="U745" s="47" t="s">
        <v>500</v>
      </c>
      <c r="W745" s="47" t="s">
        <v>2253</v>
      </c>
      <c r="AD745" s="85" t="s">
        <v>3470</v>
      </c>
      <c r="AS745" s="47" t="s">
        <v>1076</v>
      </c>
      <c r="AT745" s="47" t="s">
        <v>489</v>
      </c>
      <c r="AU745" s="85" t="s">
        <v>3460</v>
      </c>
      <c r="AV745" s="85" t="s">
        <v>3460</v>
      </c>
      <c r="BB745" s="85" t="s">
        <v>2663</v>
      </c>
      <c r="BF745" s="47" t="s">
        <v>2342</v>
      </c>
      <c r="BG745" s="47" t="s">
        <v>2542</v>
      </c>
      <c r="BI745" s="47" t="s">
        <v>2786</v>
      </c>
      <c r="BL745" s="47" t="s">
        <v>320</v>
      </c>
      <c r="BR745" s="47" t="s">
        <v>2599</v>
      </c>
      <c r="BT745" s="50"/>
      <c r="CK745" s="47" t="s">
        <v>645</v>
      </c>
      <c r="CO745" s="48"/>
      <c r="CP745" s="48"/>
      <c r="CS745" s="51"/>
    </row>
    <row r="746" spans="1:99" s="47" customFormat="1" x14ac:dyDescent="0.25">
      <c r="B746" s="47" t="s">
        <v>1517</v>
      </c>
      <c r="D746" s="47">
        <v>2400</v>
      </c>
      <c r="I746" s="47" t="s">
        <v>461</v>
      </c>
      <c r="N746" s="48"/>
      <c r="U746" s="47" t="s">
        <v>883</v>
      </c>
      <c r="W746" s="47" t="s">
        <v>2254</v>
      </c>
      <c r="AS746" s="47" t="s">
        <v>833</v>
      </c>
      <c r="AT746" s="47" t="s">
        <v>488</v>
      </c>
      <c r="BF746" s="47" t="s">
        <v>2541</v>
      </c>
      <c r="BG746" s="47" t="s">
        <v>2805</v>
      </c>
      <c r="BL746" s="47" t="s">
        <v>1299</v>
      </c>
      <c r="BT746" s="50"/>
      <c r="CO746" s="48"/>
      <c r="CP746" s="48"/>
      <c r="CS746" s="51"/>
    </row>
    <row r="747" spans="1:99" s="71" customFormat="1" x14ac:dyDescent="0.25">
      <c r="A747" s="47"/>
      <c r="B747" s="47" t="s">
        <v>2470</v>
      </c>
      <c r="C747" s="47"/>
      <c r="D747" s="47">
        <v>4500</v>
      </c>
      <c r="E747" s="47"/>
      <c r="F747" s="47"/>
      <c r="G747" s="47"/>
      <c r="H747" s="47"/>
      <c r="I747" s="49" t="s">
        <v>154</v>
      </c>
      <c r="J747" s="47"/>
      <c r="K747" s="47"/>
      <c r="L747" s="47"/>
      <c r="M747" s="47"/>
      <c r="N747" s="48"/>
      <c r="O747" s="47"/>
      <c r="P747" s="47"/>
      <c r="Q747" s="47"/>
      <c r="R747" s="47"/>
      <c r="S747" s="47"/>
      <c r="T747" s="47"/>
      <c r="U747" s="47"/>
      <c r="V747" s="47"/>
      <c r="W747" s="47" t="s">
        <v>500</v>
      </c>
      <c r="X747" s="47"/>
      <c r="Y747" s="47"/>
      <c r="Z747" s="47"/>
      <c r="AA747" s="47"/>
      <c r="AB747" s="47"/>
      <c r="AC747" s="47"/>
      <c r="AD747" s="47"/>
      <c r="AE747" s="47"/>
      <c r="AF747" s="47"/>
      <c r="AG747" s="47"/>
      <c r="AH747" s="47"/>
      <c r="AI747" s="47"/>
      <c r="AJ747" s="47"/>
      <c r="AK747" s="47"/>
      <c r="AL747" s="47"/>
      <c r="AM747" s="47"/>
      <c r="AN747" s="47"/>
      <c r="AO747" s="47"/>
      <c r="AP747" s="47"/>
      <c r="AQ747" s="47"/>
      <c r="AR747" s="47"/>
      <c r="AS747" s="47" t="s">
        <v>407</v>
      </c>
      <c r="AT747" s="47" t="s">
        <v>273</v>
      </c>
      <c r="AU747" s="47"/>
      <c r="AV747" s="47"/>
      <c r="AW747" s="47"/>
      <c r="AX747" s="47"/>
      <c r="AY747" s="47"/>
      <c r="AZ747" s="47"/>
      <c r="BA747" s="47"/>
      <c r="BB747" s="47"/>
      <c r="BC747" s="47"/>
      <c r="BD747" s="47"/>
      <c r="BE747" s="47"/>
      <c r="BF747" s="47" t="s">
        <v>2787</v>
      </c>
      <c r="BG747" s="47" t="s">
        <v>2816</v>
      </c>
      <c r="BH747" s="47"/>
      <c r="BI747" s="47"/>
      <c r="BJ747" s="47"/>
      <c r="BK747" s="47"/>
      <c r="BL747" s="47" t="s">
        <v>2433</v>
      </c>
      <c r="BM747" s="47"/>
      <c r="BN747" s="47"/>
      <c r="BO747" s="47"/>
      <c r="BP747" s="47"/>
      <c r="BQ747" s="47"/>
      <c r="BR747" s="47"/>
      <c r="BS747" s="47"/>
      <c r="BT747" s="50"/>
      <c r="BU747" s="47"/>
      <c r="BV747" s="47"/>
      <c r="BW747" s="47"/>
      <c r="BX747" s="47"/>
      <c r="BY747" s="47"/>
      <c r="BZ747" s="47"/>
      <c r="CA747" s="47"/>
      <c r="CB747" s="47"/>
      <c r="CC747" s="47"/>
      <c r="CD747" s="47"/>
      <c r="CE747" s="47"/>
      <c r="CF747" s="47"/>
      <c r="CG747" s="47"/>
      <c r="CH747" s="47"/>
      <c r="CI747" s="47"/>
      <c r="CJ747" s="47"/>
      <c r="CK747" s="47"/>
      <c r="CL747" s="47"/>
      <c r="CM747" s="47"/>
      <c r="CN747" s="47"/>
      <c r="CO747" s="48"/>
      <c r="CP747" s="48"/>
      <c r="CQ747" s="47"/>
      <c r="CR747" s="47"/>
      <c r="CS747" s="51"/>
      <c r="CT747" s="47"/>
      <c r="CU747" s="47"/>
    </row>
    <row r="748" spans="1:99" s="71" customFormat="1" x14ac:dyDescent="0.25">
      <c r="A748" s="47"/>
      <c r="B748" s="47" t="s">
        <v>1401</v>
      </c>
      <c r="C748" s="47"/>
      <c r="D748" s="47">
        <v>4000</v>
      </c>
      <c r="E748" s="47"/>
      <c r="F748" s="47"/>
      <c r="G748" s="47"/>
      <c r="H748" s="47"/>
      <c r="I748" s="47" t="s">
        <v>3024</v>
      </c>
      <c r="J748" s="47"/>
      <c r="K748" s="47"/>
      <c r="L748" s="47"/>
      <c r="M748" s="47"/>
      <c r="N748" s="48"/>
      <c r="O748" s="47"/>
      <c r="P748" s="47" t="s">
        <v>1707</v>
      </c>
      <c r="Q748" s="47"/>
      <c r="R748" s="47"/>
      <c r="S748" s="47"/>
      <c r="T748" s="47"/>
      <c r="U748" s="47"/>
      <c r="V748" s="47"/>
      <c r="W748" s="47"/>
      <c r="X748" s="47"/>
      <c r="Y748" s="47"/>
      <c r="Z748" s="47"/>
      <c r="AA748" s="47"/>
      <c r="AB748" s="47"/>
      <c r="AC748" s="47"/>
      <c r="AD748" s="47"/>
      <c r="AE748" s="47"/>
      <c r="AF748" s="47"/>
      <c r="AG748" s="47"/>
      <c r="AH748" s="47"/>
      <c r="AI748" s="47"/>
      <c r="AJ748" s="47"/>
      <c r="AK748" s="47"/>
      <c r="AL748" s="47"/>
      <c r="AM748" s="47"/>
      <c r="AN748" s="47"/>
      <c r="AO748" s="47"/>
      <c r="AP748" s="47"/>
      <c r="AQ748" s="47"/>
      <c r="AR748" s="47"/>
      <c r="AS748" s="47" t="s">
        <v>2150</v>
      </c>
      <c r="AT748" s="47" t="s">
        <v>408</v>
      </c>
      <c r="AU748" s="47"/>
      <c r="AV748" s="47"/>
      <c r="AW748" s="47"/>
      <c r="AX748" s="47"/>
      <c r="AY748" s="47"/>
      <c r="AZ748" s="47"/>
      <c r="BA748" s="47"/>
      <c r="BB748" s="47"/>
      <c r="BC748" s="47"/>
      <c r="BD748" s="47"/>
      <c r="BE748" s="47"/>
      <c r="BF748" s="47" t="s">
        <v>2788</v>
      </c>
      <c r="BG748" s="47"/>
      <c r="BH748" s="47"/>
      <c r="BI748" s="47"/>
      <c r="BJ748" s="47"/>
      <c r="BK748" s="47"/>
      <c r="BL748" s="47" t="s">
        <v>2599</v>
      </c>
      <c r="BM748" s="47"/>
      <c r="BN748" s="47"/>
      <c r="BO748" s="47"/>
      <c r="BP748" s="47"/>
      <c r="BQ748" s="47"/>
      <c r="BR748" s="47"/>
      <c r="BS748" s="47"/>
      <c r="BT748" s="50"/>
      <c r="BU748" s="47"/>
      <c r="BV748" s="47"/>
      <c r="BW748" s="47"/>
      <c r="BX748" s="47"/>
      <c r="BY748" s="47"/>
      <c r="BZ748" s="47"/>
      <c r="CA748" s="47"/>
      <c r="CB748" s="47"/>
      <c r="CC748" s="47"/>
      <c r="CD748" s="47"/>
      <c r="CE748" s="47"/>
      <c r="CF748" s="47"/>
      <c r="CG748" s="47"/>
      <c r="CH748" s="47"/>
      <c r="CI748" s="47"/>
      <c r="CJ748" s="47"/>
      <c r="CK748" s="47"/>
      <c r="CL748" s="47"/>
      <c r="CM748" s="47"/>
      <c r="CN748" s="47"/>
      <c r="CO748" s="48"/>
      <c r="CP748" s="48"/>
      <c r="CQ748" s="47"/>
      <c r="CR748" s="47"/>
      <c r="CS748" s="51"/>
      <c r="CT748" s="47"/>
      <c r="CU748" s="47"/>
    </row>
    <row r="749" spans="1:99" s="71" customFormat="1" x14ac:dyDescent="0.25">
      <c r="A749" s="47"/>
      <c r="B749" s="47" t="s">
        <v>1334</v>
      </c>
      <c r="C749" s="47"/>
      <c r="D749" s="47"/>
      <c r="E749" s="47"/>
      <c r="F749" s="47"/>
      <c r="G749" s="47"/>
      <c r="H749" s="47"/>
      <c r="I749" s="47" t="s">
        <v>3025</v>
      </c>
      <c r="J749" s="47"/>
      <c r="K749" s="47"/>
      <c r="L749" s="47"/>
      <c r="M749" s="47"/>
      <c r="N749" s="48"/>
      <c r="O749" s="47"/>
      <c r="P749" s="47"/>
      <c r="Q749" s="47"/>
      <c r="R749" s="47"/>
      <c r="S749" s="47"/>
      <c r="T749" s="47"/>
      <c r="U749" s="47"/>
      <c r="V749" s="47"/>
      <c r="W749" s="47"/>
      <c r="X749" s="47"/>
      <c r="Y749" s="47"/>
      <c r="Z749" s="47"/>
      <c r="AA749" s="47"/>
      <c r="AB749" s="47"/>
      <c r="AC749" s="47"/>
      <c r="AD749" s="47"/>
      <c r="AE749" s="47"/>
      <c r="AF749" s="47"/>
      <c r="AG749" s="47"/>
      <c r="AH749" s="47"/>
      <c r="AI749" s="47"/>
      <c r="AJ749" s="47"/>
      <c r="AK749" s="47"/>
      <c r="AL749" s="47"/>
      <c r="AM749" s="47"/>
      <c r="AN749" s="47"/>
      <c r="AO749" s="47"/>
      <c r="AP749" s="47"/>
      <c r="AQ749" s="47"/>
      <c r="AR749" s="47"/>
      <c r="AS749" s="47" t="s">
        <v>2149</v>
      </c>
      <c r="AT749" s="47" t="s">
        <v>132</v>
      </c>
      <c r="AU749" s="47"/>
      <c r="AV749" s="47"/>
      <c r="AW749" s="47"/>
      <c r="AX749" s="47"/>
      <c r="AY749" s="47"/>
      <c r="AZ749" s="47"/>
      <c r="BA749" s="47"/>
      <c r="BB749" s="47"/>
      <c r="BC749" s="47"/>
      <c r="BD749" s="47"/>
      <c r="BE749" s="47"/>
      <c r="BF749" s="47" t="s">
        <v>2851</v>
      </c>
      <c r="BG749" s="47"/>
      <c r="BH749" s="47"/>
      <c r="BI749" s="47"/>
      <c r="BJ749" s="47"/>
      <c r="BK749" s="47"/>
      <c r="BL749" s="47" t="s">
        <v>2777</v>
      </c>
      <c r="BM749" s="47"/>
      <c r="BN749" s="47"/>
      <c r="BO749" s="47"/>
      <c r="BP749" s="47"/>
      <c r="BQ749" s="47"/>
      <c r="BR749" s="47"/>
      <c r="BS749" s="47"/>
      <c r="BT749" s="50"/>
      <c r="BU749" s="47"/>
      <c r="BV749" s="47"/>
      <c r="BW749" s="47"/>
      <c r="BX749" s="47"/>
      <c r="BY749" s="47"/>
      <c r="BZ749" s="47"/>
      <c r="CA749" s="47"/>
      <c r="CB749" s="47"/>
      <c r="CC749" s="47"/>
      <c r="CD749" s="47"/>
      <c r="CE749" s="47"/>
      <c r="CF749" s="47"/>
      <c r="CG749" s="47"/>
      <c r="CH749" s="47"/>
      <c r="CI749" s="47"/>
      <c r="CJ749" s="47"/>
      <c r="CK749" s="47"/>
      <c r="CL749" s="47"/>
      <c r="CM749" s="47"/>
      <c r="CN749" s="47"/>
      <c r="CO749" s="48"/>
      <c r="CP749" s="48"/>
      <c r="CQ749" s="47"/>
      <c r="CR749" s="47"/>
      <c r="CS749" s="51"/>
      <c r="CT749" s="47"/>
      <c r="CU749" s="47"/>
    </row>
    <row r="750" spans="1:99" s="71" customFormat="1" x14ac:dyDescent="0.25">
      <c r="A750" s="47"/>
      <c r="B750" s="47" t="s">
        <v>1291</v>
      </c>
      <c r="C750" s="47"/>
      <c r="D750" s="47"/>
      <c r="E750" s="47"/>
      <c r="F750" s="47"/>
      <c r="G750" s="47"/>
      <c r="H750" s="47"/>
      <c r="I750" s="47"/>
      <c r="J750" s="47"/>
      <c r="K750" s="47"/>
      <c r="L750" s="47"/>
      <c r="M750" s="47"/>
      <c r="N750" s="48"/>
      <c r="O750" s="47"/>
      <c r="P750" s="47"/>
      <c r="Q750" s="47"/>
      <c r="R750" s="47"/>
      <c r="S750" s="47"/>
      <c r="T750" s="47"/>
      <c r="U750" s="47"/>
      <c r="V750" s="47"/>
      <c r="W750" s="47"/>
      <c r="X750" s="47"/>
      <c r="Y750" s="47"/>
      <c r="Z750" s="47"/>
      <c r="AA750" s="47"/>
      <c r="AB750" s="47"/>
      <c r="AC750" s="47"/>
      <c r="AD750" s="47"/>
      <c r="AE750" s="47"/>
      <c r="AF750" s="47"/>
      <c r="AG750" s="47"/>
      <c r="AH750" s="47"/>
      <c r="AI750" s="47"/>
      <c r="AJ750" s="47"/>
      <c r="AK750" s="47"/>
      <c r="AL750" s="47"/>
      <c r="AM750" s="47"/>
      <c r="AN750" s="47"/>
      <c r="AO750" s="47"/>
      <c r="AP750" s="47"/>
      <c r="AQ750" s="47"/>
      <c r="AR750" s="47"/>
      <c r="AS750" s="47" t="s">
        <v>2333</v>
      </c>
      <c r="AT750" s="47" t="s">
        <v>1729</v>
      </c>
      <c r="AU750" s="47"/>
      <c r="AV750" s="47"/>
      <c r="AW750" s="47"/>
      <c r="AX750" s="47"/>
      <c r="AY750" s="47"/>
      <c r="AZ750" s="47"/>
      <c r="BA750" s="47"/>
      <c r="BB750" s="47"/>
      <c r="BC750" s="47"/>
      <c r="BD750" s="47"/>
      <c r="BE750" s="47"/>
      <c r="BF750" s="47" t="s">
        <v>2804</v>
      </c>
      <c r="BG750" s="47"/>
      <c r="BH750" s="47"/>
      <c r="BI750" s="47"/>
      <c r="BJ750" s="47"/>
      <c r="BK750" s="47"/>
      <c r="BL750" s="47" t="s">
        <v>2716</v>
      </c>
      <c r="BM750" s="47"/>
      <c r="BN750" s="47"/>
      <c r="BO750" s="47"/>
      <c r="BP750" s="47"/>
      <c r="BQ750" s="47"/>
      <c r="BR750" s="47"/>
      <c r="BS750" s="47"/>
      <c r="BT750" s="50"/>
      <c r="BU750" s="47"/>
      <c r="BV750" s="47"/>
      <c r="BW750" s="47"/>
      <c r="BX750" s="47"/>
      <c r="BY750" s="47"/>
      <c r="BZ750" s="47"/>
      <c r="CA750" s="47"/>
      <c r="CB750" s="47"/>
      <c r="CC750" s="47"/>
      <c r="CD750" s="47"/>
      <c r="CE750" s="47"/>
      <c r="CF750" s="47"/>
      <c r="CG750" s="47"/>
      <c r="CH750" s="47"/>
      <c r="CI750" s="47"/>
      <c r="CJ750" s="47"/>
      <c r="CK750" s="47"/>
      <c r="CL750" s="47"/>
      <c r="CM750" s="47"/>
      <c r="CN750" s="47"/>
      <c r="CO750" s="48"/>
      <c r="CP750" s="48"/>
      <c r="CQ750" s="47"/>
      <c r="CR750" s="47"/>
      <c r="CS750" s="51"/>
      <c r="CT750" s="47"/>
      <c r="CU750" s="47"/>
    </row>
    <row r="751" spans="1:99" s="71" customFormat="1" x14ac:dyDescent="0.25">
      <c r="A751" s="47"/>
      <c r="B751" s="83"/>
      <c r="C751" s="47"/>
      <c r="D751" s="47"/>
      <c r="E751" s="47"/>
      <c r="F751" s="47"/>
      <c r="G751" s="47"/>
      <c r="H751" s="47"/>
      <c r="I751" s="47"/>
      <c r="J751" s="47"/>
      <c r="K751" s="47"/>
      <c r="L751" s="47"/>
      <c r="M751" s="47"/>
      <c r="N751" s="48"/>
      <c r="O751" s="47"/>
      <c r="P751" s="47"/>
      <c r="Q751" s="47"/>
      <c r="R751" s="47"/>
      <c r="S751" s="47"/>
      <c r="T751" s="47"/>
      <c r="U751" s="47"/>
      <c r="V751" s="47"/>
      <c r="W751" s="47"/>
      <c r="X751" s="47"/>
      <c r="Y751" s="47"/>
      <c r="Z751" s="47"/>
      <c r="AA751" s="47"/>
      <c r="AB751" s="47"/>
      <c r="AC751" s="47"/>
      <c r="AD751" s="47"/>
      <c r="AE751" s="47"/>
      <c r="AF751" s="47"/>
      <c r="AG751" s="47"/>
      <c r="AH751" s="47"/>
      <c r="AI751" s="47"/>
      <c r="AJ751" s="47"/>
      <c r="AK751" s="47"/>
      <c r="AL751" s="47"/>
      <c r="AM751" s="47"/>
      <c r="AN751" s="47"/>
      <c r="AO751" s="47"/>
      <c r="AP751" s="47"/>
      <c r="AQ751" s="47"/>
      <c r="AR751" s="47"/>
      <c r="AS751" s="47" t="s">
        <v>2422</v>
      </c>
      <c r="AT751" s="47" t="s">
        <v>200</v>
      </c>
      <c r="AU751" s="47"/>
      <c r="AV751" s="47"/>
      <c r="AW751" s="47"/>
      <c r="AX751" s="47"/>
      <c r="AY751" s="47"/>
      <c r="AZ751" s="47"/>
      <c r="BA751" s="47"/>
      <c r="BB751" s="47"/>
      <c r="BC751" s="47"/>
      <c r="BD751" s="47"/>
      <c r="BE751" s="47"/>
      <c r="BF751" s="85" t="s">
        <v>3462</v>
      </c>
      <c r="BG751" s="47"/>
      <c r="BH751" s="47"/>
      <c r="BI751" s="47"/>
      <c r="BJ751" s="47"/>
      <c r="BK751" s="47"/>
      <c r="BL751" s="47"/>
      <c r="BM751" s="47"/>
      <c r="BN751" s="47"/>
      <c r="BO751" s="47"/>
      <c r="BP751" s="47"/>
      <c r="BQ751" s="47"/>
      <c r="BR751" s="47"/>
      <c r="BS751" s="47"/>
      <c r="BT751" s="50"/>
      <c r="BU751" s="47"/>
      <c r="BV751" s="47"/>
      <c r="BW751" s="47"/>
      <c r="BX751" s="47"/>
      <c r="BY751" s="47"/>
      <c r="BZ751" s="47"/>
      <c r="CA751" s="47"/>
      <c r="CB751" s="47"/>
      <c r="CC751" s="47"/>
      <c r="CD751" s="47"/>
      <c r="CE751" s="47"/>
      <c r="CF751" s="47"/>
      <c r="CG751" s="47"/>
      <c r="CH751" s="47"/>
      <c r="CI751" s="47"/>
      <c r="CJ751" s="47"/>
      <c r="CK751" s="47"/>
      <c r="CL751" s="47"/>
      <c r="CM751" s="47"/>
      <c r="CN751" s="47"/>
      <c r="CO751" s="48"/>
      <c r="CP751" s="48"/>
      <c r="CQ751" s="47"/>
      <c r="CR751" s="47"/>
      <c r="CS751" s="51"/>
      <c r="CT751" s="47"/>
      <c r="CU751" s="47"/>
    </row>
    <row r="752" spans="1:99" s="71" customFormat="1" x14ac:dyDescent="0.25">
      <c r="A752" s="47"/>
      <c r="C752" s="47"/>
      <c r="D752" s="47"/>
      <c r="E752" s="47"/>
      <c r="F752" s="47"/>
      <c r="G752" s="47"/>
      <c r="H752" s="47"/>
      <c r="I752" s="47"/>
      <c r="J752" s="47"/>
      <c r="K752" s="47"/>
      <c r="L752" s="47"/>
      <c r="M752" s="47"/>
      <c r="N752" s="48"/>
      <c r="O752" s="47"/>
      <c r="P752" s="47"/>
      <c r="Q752" s="47"/>
      <c r="R752" s="47"/>
      <c r="S752" s="47"/>
      <c r="T752" s="47"/>
      <c r="U752" s="47"/>
      <c r="V752" s="47"/>
      <c r="W752" s="47"/>
      <c r="X752" s="47"/>
      <c r="Y752" s="47"/>
      <c r="Z752" s="47"/>
      <c r="AA752" s="47"/>
      <c r="AB752" s="47"/>
      <c r="AC752" s="47"/>
      <c r="AD752" s="47"/>
      <c r="AE752" s="47"/>
      <c r="AF752" s="47"/>
      <c r="AG752" s="47"/>
      <c r="AH752" s="47"/>
      <c r="AI752" s="47"/>
      <c r="AJ752" s="47"/>
      <c r="AK752" s="47"/>
      <c r="AL752" s="47"/>
      <c r="AM752" s="47"/>
      <c r="AN752" s="47"/>
      <c r="AO752" s="47"/>
      <c r="AP752" s="47"/>
      <c r="AQ752" s="47"/>
      <c r="AR752" s="47"/>
      <c r="AS752" s="47" t="s">
        <v>2553</v>
      </c>
      <c r="AT752" s="47" t="s">
        <v>2963</v>
      </c>
      <c r="AU752" s="47"/>
      <c r="AV752" s="47"/>
      <c r="AW752" s="47"/>
      <c r="AX752" s="47"/>
      <c r="AY752" s="47"/>
      <c r="AZ752" s="47"/>
      <c r="BA752" s="47"/>
      <c r="BB752" s="47"/>
      <c r="BC752" s="47"/>
      <c r="BD752" s="47"/>
      <c r="BE752" s="47"/>
      <c r="BF752" s="47"/>
      <c r="BG752" s="47"/>
      <c r="BH752" s="47"/>
      <c r="BI752" s="47"/>
      <c r="BJ752" s="47"/>
      <c r="BK752" s="47"/>
      <c r="BL752" s="47"/>
      <c r="BM752" s="47"/>
      <c r="BN752" s="47"/>
      <c r="BO752" s="47"/>
      <c r="BP752" s="47"/>
      <c r="BQ752" s="47"/>
      <c r="BR752" s="47"/>
      <c r="BS752" s="47"/>
      <c r="BT752" s="50"/>
      <c r="BU752" s="47"/>
      <c r="BV752" s="47"/>
      <c r="BW752" s="47"/>
      <c r="BX752" s="47"/>
      <c r="BY752" s="47"/>
      <c r="BZ752" s="47"/>
      <c r="CA752" s="47"/>
      <c r="CB752" s="47"/>
      <c r="CC752" s="47"/>
      <c r="CD752" s="47"/>
      <c r="CE752" s="47"/>
      <c r="CF752" s="47"/>
      <c r="CG752" s="47"/>
      <c r="CH752" s="47"/>
      <c r="CI752" s="47"/>
      <c r="CJ752" s="47"/>
      <c r="CK752" s="47"/>
      <c r="CL752" s="47"/>
      <c r="CM752" s="47"/>
      <c r="CN752" s="47"/>
      <c r="CO752" s="48"/>
      <c r="CP752" s="48"/>
      <c r="CQ752" s="47"/>
      <c r="CR752" s="47"/>
      <c r="CS752" s="51"/>
      <c r="CT752" s="47"/>
      <c r="CU752" s="47"/>
    </row>
    <row r="753" spans="1:99" s="71" customFormat="1" x14ac:dyDescent="0.25">
      <c r="A753" s="47"/>
      <c r="C753" s="47"/>
      <c r="D753" s="47"/>
      <c r="E753" s="47"/>
      <c r="F753" s="47"/>
      <c r="G753" s="47"/>
      <c r="H753" s="47"/>
      <c r="I753" s="47"/>
      <c r="J753" s="47"/>
      <c r="K753" s="47"/>
      <c r="L753" s="47"/>
      <c r="M753" s="47"/>
      <c r="N753" s="48"/>
      <c r="O753" s="47"/>
      <c r="P753" s="47"/>
      <c r="Q753" s="47"/>
      <c r="R753" s="47"/>
      <c r="S753" s="47"/>
      <c r="T753" s="47"/>
      <c r="U753" s="47"/>
      <c r="V753" s="47"/>
      <c r="W753" s="47"/>
      <c r="X753" s="47"/>
      <c r="Y753" s="47"/>
      <c r="Z753" s="47"/>
      <c r="AA753" s="47"/>
      <c r="AB753" s="47"/>
      <c r="AC753" s="47"/>
      <c r="AD753" s="47"/>
      <c r="AE753" s="47"/>
      <c r="AF753" s="47"/>
      <c r="AG753" s="47"/>
      <c r="AH753" s="47"/>
      <c r="AI753" s="47"/>
      <c r="AJ753" s="47"/>
      <c r="AK753" s="47"/>
      <c r="AL753" s="47"/>
      <c r="AM753" s="47"/>
      <c r="AN753" s="47"/>
      <c r="AO753" s="47"/>
      <c r="AP753" s="47"/>
      <c r="AQ753" s="47"/>
      <c r="AR753" s="47"/>
      <c r="AS753" s="47" t="s">
        <v>2931</v>
      </c>
      <c r="AT753" s="85" t="s">
        <v>3459</v>
      </c>
      <c r="AU753" s="47"/>
      <c r="AV753" s="47"/>
      <c r="AW753" s="47"/>
      <c r="AX753" s="47"/>
      <c r="AY753" s="47"/>
      <c r="AZ753" s="47"/>
      <c r="BA753" s="47"/>
      <c r="BB753" s="47"/>
      <c r="BC753" s="47"/>
      <c r="BD753" s="47"/>
      <c r="BE753" s="47"/>
      <c r="BF753" s="47"/>
      <c r="BG753" s="47"/>
      <c r="BH753" s="47"/>
      <c r="BI753" s="47"/>
      <c r="BJ753" s="47"/>
      <c r="BK753" s="47"/>
      <c r="BL753" s="47"/>
      <c r="BM753" s="47"/>
      <c r="BN753" s="47"/>
      <c r="BO753" s="47"/>
      <c r="BP753" s="47"/>
      <c r="BQ753" s="47"/>
      <c r="BR753" s="47"/>
      <c r="BS753" s="47"/>
      <c r="BT753" s="50"/>
      <c r="BU753" s="47"/>
      <c r="BV753" s="47"/>
      <c r="BW753" s="47"/>
      <c r="BX753" s="47"/>
      <c r="BY753" s="47"/>
      <c r="BZ753" s="47"/>
      <c r="CA753" s="47"/>
      <c r="CB753" s="47"/>
      <c r="CC753" s="47"/>
      <c r="CD753" s="47"/>
      <c r="CE753" s="47"/>
      <c r="CF753" s="47"/>
      <c r="CG753" s="47"/>
      <c r="CH753" s="47"/>
      <c r="CI753" s="47"/>
      <c r="CJ753" s="47"/>
      <c r="CK753" s="47"/>
      <c r="CL753" s="47"/>
      <c r="CM753" s="47"/>
      <c r="CN753" s="47"/>
      <c r="CO753" s="48"/>
      <c r="CP753" s="48"/>
      <c r="CQ753" s="47"/>
      <c r="CR753" s="47"/>
      <c r="CS753" s="51"/>
      <c r="CT753" s="47"/>
      <c r="CU753" s="47"/>
    </row>
    <row r="754" spans="1:99" s="71" customFormat="1" x14ac:dyDescent="0.25">
      <c r="A754" s="47"/>
      <c r="C754" s="47"/>
      <c r="D754" s="47"/>
      <c r="E754" s="47"/>
      <c r="F754" s="47"/>
      <c r="G754" s="47"/>
      <c r="H754" s="47"/>
      <c r="I754" s="47"/>
      <c r="J754" s="47"/>
      <c r="K754" s="47"/>
      <c r="L754" s="47"/>
      <c r="M754" s="47"/>
      <c r="N754" s="48"/>
      <c r="O754" s="47"/>
      <c r="P754" s="47"/>
      <c r="Q754" s="47"/>
      <c r="R754" s="47"/>
      <c r="S754" s="47"/>
      <c r="T754" s="47"/>
      <c r="U754" s="47"/>
      <c r="V754" s="47"/>
      <c r="W754" s="47"/>
      <c r="X754" s="47"/>
      <c r="Y754" s="47"/>
      <c r="Z754" s="47"/>
      <c r="AA754" s="47"/>
      <c r="AB754" s="47"/>
      <c r="AC754" s="47"/>
      <c r="AD754" s="47"/>
      <c r="AE754" s="47"/>
      <c r="AF754" s="47"/>
      <c r="AG754" s="47"/>
      <c r="AH754" s="47"/>
      <c r="AI754" s="47"/>
      <c r="AJ754" s="47"/>
      <c r="AK754" s="47"/>
      <c r="AL754" s="47"/>
      <c r="AM754" s="47"/>
      <c r="AN754" s="47"/>
      <c r="AO754" s="47"/>
      <c r="AP754" s="47"/>
      <c r="AQ754" s="47"/>
      <c r="AR754" s="47"/>
      <c r="AS754" s="85" t="s">
        <v>3458</v>
      </c>
      <c r="AT754" s="85" t="s">
        <v>3460</v>
      </c>
      <c r="AU754" s="47"/>
      <c r="AV754" s="47"/>
      <c r="AW754" s="47"/>
      <c r="AX754" s="47"/>
      <c r="AY754" s="47"/>
      <c r="AZ754" s="47"/>
      <c r="BA754" s="47"/>
      <c r="BB754" s="47"/>
      <c r="BC754" s="47"/>
      <c r="BD754" s="47"/>
      <c r="BE754" s="47"/>
      <c r="BF754" s="47"/>
      <c r="BG754" s="47"/>
      <c r="BH754" s="47"/>
      <c r="BI754" s="47"/>
      <c r="BJ754" s="47"/>
      <c r="BK754" s="47"/>
      <c r="BL754" s="47"/>
      <c r="BM754" s="47"/>
      <c r="BN754" s="47"/>
      <c r="BO754" s="47"/>
      <c r="BP754" s="47"/>
      <c r="BQ754" s="47"/>
      <c r="BR754" s="47"/>
      <c r="BS754" s="47"/>
      <c r="BT754" s="50"/>
      <c r="BU754" s="47"/>
      <c r="BV754" s="47"/>
      <c r="BW754" s="47"/>
      <c r="BX754" s="47"/>
      <c r="BY754" s="47"/>
      <c r="BZ754" s="47"/>
      <c r="CA754" s="47"/>
      <c r="CB754" s="47"/>
      <c r="CC754" s="47"/>
      <c r="CD754" s="47"/>
      <c r="CE754" s="47"/>
      <c r="CF754" s="47"/>
      <c r="CG754" s="47"/>
      <c r="CH754" s="47"/>
      <c r="CI754" s="47"/>
      <c r="CJ754" s="47"/>
      <c r="CK754" s="47"/>
      <c r="CL754" s="47"/>
      <c r="CM754" s="47"/>
      <c r="CN754" s="47"/>
      <c r="CO754" s="48"/>
      <c r="CP754" s="48"/>
      <c r="CQ754" s="47"/>
      <c r="CR754" s="47"/>
      <c r="CS754" s="51"/>
      <c r="CT754" s="47"/>
      <c r="CU754" s="47"/>
    </row>
    <row r="755" spans="1:99" s="71" customFormat="1" x14ac:dyDescent="0.25">
      <c r="A755" s="47"/>
      <c r="B755" s="47"/>
      <c r="C755" s="47"/>
      <c r="D755" s="47"/>
      <c r="E755" s="47"/>
      <c r="F755" s="47"/>
      <c r="G755" s="47"/>
      <c r="H755" s="47"/>
      <c r="I755" s="47"/>
      <c r="J755" s="47"/>
      <c r="K755" s="47"/>
      <c r="L755" s="47"/>
      <c r="M755" s="47"/>
      <c r="N755" s="48"/>
      <c r="O755" s="47"/>
      <c r="P755" s="47"/>
      <c r="Q755" s="47"/>
      <c r="R755" s="47"/>
      <c r="S755" s="47"/>
      <c r="T755" s="47"/>
      <c r="U755" s="47"/>
      <c r="V755" s="47"/>
      <c r="W755" s="47"/>
      <c r="X755" s="47"/>
      <c r="Y755" s="47"/>
      <c r="Z755" s="47"/>
      <c r="AA755" s="47"/>
      <c r="AB755" s="47"/>
      <c r="AC755" s="47"/>
      <c r="AD755" s="47"/>
      <c r="AE755" s="47"/>
      <c r="AF755" s="47"/>
      <c r="AG755" s="47"/>
      <c r="AH755" s="47"/>
      <c r="AI755" s="47"/>
      <c r="AJ755" s="47"/>
      <c r="AK755" s="47"/>
      <c r="AL755" s="47"/>
      <c r="AM755" s="47"/>
      <c r="AN755" s="47"/>
      <c r="AO755" s="47"/>
      <c r="AP755" s="47"/>
      <c r="AQ755" s="47"/>
      <c r="AR755" s="47"/>
      <c r="AS755" s="47" t="s">
        <v>2660</v>
      </c>
      <c r="AT755" s="47"/>
      <c r="AU755" s="47"/>
      <c r="AV755" s="47"/>
      <c r="AW755" s="47"/>
      <c r="AX755" s="47"/>
      <c r="AY755" s="47"/>
      <c r="AZ755" s="47"/>
      <c r="BA755" s="47"/>
      <c r="BB755" s="47"/>
      <c r="BC755" s="47"/>
      <c r="BD755" s="47"/>
      <c r="BE755" s="47"/>
      <c r="BF755" s="47"/>
      <c r="BG755" s="47"/>
      <c r="BH755" s="47"/>
      <c r="BI755" s="47"/>
      <c r="BJ755" s="47"/>
      <c r="BK755" s="47"/>
      <c r="BL755" s="47"/>
      <c r="BM755" s="47"/>
      <c r="BN755" s="47"/>
      <c r="BO755" s="47"/>
      <c r="BP755" s="47"/>
      <c r="BQ755" s="47"/>
      <c r="BR755" s="47"/>
      <c r="BS755" s="47"/>
      <c r="BT755" s="50"/>
      <c r="BU755" s="47"/>
      <c r="BV755" s="47"/>
      <c r="BW755" s="47"/>
      <c r="BX755" s="47"/>
      <c r="BY755" s="47"/>
      <c r="BZ755" s="47"/>
      <c r="CA755" s="47"/>
      <c r="CB755" s="47"/>
      <c r="CC755" s="47"/>
      <c r="CD755" s="47"/>
      <c r="CE755" s="47"/>
      <c r="CF755" s="47"/>
      <c r="CG755" s="47"/>
      <c r="CH755" s="47"/>
      <c r="CI755" s="47"/>
      <c r="CJ755" s="47"/>
      <c r="CK755" s="47"/>
      <c r="CL755" s="47"/>
      <c r="CM755" s="47"/>
      <c r="CN755" s="47"/>
      <c r="CO755" s="48"/>
      <c r="CP755" s="48"/>
      <c r="CQ755" s="47"/>
      <c r="CR755" s="47"/>
      <c r="CS755" s="51"/>
      <c r="CT755" s="47"/>
      <c r="CU755" s="47"/>
    </row>
    <row r="756" spans="1:99" s="71" customFormat="1" x14ac:dyDescent="0.25">
      <c r="A756" s="47"/>
      <c r="B756" s="47"/>
      <c r="C756" s="47"/>
      <c r="D756" s="47"/>
      <c r="E756" s="47"/>
      <c r="F756" s="47"/>
      <c r="G756" s="47"/>
      <c r="H756" s="47"/>
      <c r="I756" s="47"/>
      <c r="J756" s="47"/>
      <c r="K756" s="47"/>
      <c r="L756" s="47"/>
      <c r="M756" s="47"/>
      <c r="N756" s="48"/>
      <c r="O756" s="47"/>
      <c r="P756" s="47"/>
      <c r="Q756" s="47"/>
      <c r="R756" s="47"/>
      <c r="S756" s="47"/>
      <c r="T756" s="47"/>
      <c r="U756" s="47"/>
      <c r="V756" s="47"/>
      <c r="W756" s="47"/>
      <c r="X756" s="47"/>
      <c r="Y756" s="47"/>
      <c r="Z756" s="47"/>
      <c r="AA756" s="47"/>
      <c r="AB756" s="47"/>
      <c r="AC756" s="47"/>
      <c r="AD756" s="47"/>
      <c r="AE756" s="47"/>
      <c r="AF756" s="47"/>
      <c r="AG756" s="47"/>
      <c r="AH756" s="47"/>
      <c r="AI756" s="47"/>
      <c r="AJ756" s="47"/>
      <c r="AK756" s="47"/>
      <c r="AL756" s="47"/>
      <c r="AM756" s="47"/>
      <c r="AN756" s="47"/>
      <c r="AO756" s="47"/>
      <c r="AP756" s="47"/>
      <c r="AQ756" s="47"/>
      <c r="AR756" s="47"/>
      <c r="AS756" s="47" t="s">
        <v>2779</v>
      </c>
      <c r="AT756" s="47"/>
      <c r="AU756" s="47"/>
      <c r="AV756" s="47"/>
      <c r="AW756" s="47"/>
      <c r="AX756" s="47"/>
      <c r="AY756" s="47"/>
      <c r="AZ756" s="47"/>
      <c r="BA756" s="47"/>
      <c r="BB756" s="47"/>
      <c r="BC756" s="47"/>
      <c r="BD756" s="47"/>
      <c r="BE756" s="47"/>
      <c r="BF756" s="47"/>
      <c r="BG756" s="47"/>
      <c r="BH756" s="47"/>
      <c r="BI756" s="47"/>
      <c r="BJ756" s="47"/>
      <c r="BK756" s="47"/>
      <c r="BL756" s="47"/>
      <c r="BM756" s="47"/>
      <c r="BN756" s="47"/>
      <c r="BO756" s="47"/>
      <c r="BP756" s="47"/>
      <c r="BQ756" s="47"/>
      <c r="BR756" s="47"/>
      <c r="BS756" s="47"/>
      <c r="BT756" s="50"/>
      <c r="BU756" s="47"/>
      <c r="BV756" s="47"/>
      <c r="BW756" s="47"/>
      <c r="BX756" s="47"/>
      <c r="BY756" s="47"/>
      <c r="BZ756" s="47"/>
      <c r="CA756" s="47"/>
      <c r="CB756" s="47"/>
      <c r="CC756" s="47"/>
      <c r="CD756" s="47"/>
      <c r="CE756" s="47"/>
      <c r="CF756" s="47"/>
      <c r="CG756" s="47"/>
      <c r="CH756" s="47"/>
      <c r="CI756" s="47"/>
      <c r="CJ756" s="47"/>
      <c r="CK756" s="47"/>
      <c r="CL756" s="47"/>
      <c r="CM756" s="47"/>
      <c r="CN756" s="47"/>
      <c r="CO756" s="48"/>
      <c r="CP756" s="48"/>
      <c r="CQ756" s="47"/>
      <c r="CR756" s="47"/>
      <c r="CS756" s="51"/>
      <c r="CT756" s="47"/>
      <c r="CU756" s="47"/>
    </row>
    <row r="757" spans="1:99" s="71" customFormat="1" x14ac:dyDescent="0.25">
      <c r="A757" s="47"/>
      <c r="B757" s="47"/>
      <c r="C757" s="47"/>
      <c r="D757" s="47"/>
      <c r="E757" s="47"/>
      <c r="F757" s="47"/>
      <c r="G757" s="47"/>
      <c r="H757" s="47"/>
      <c r="I757" s="47"/>
      <c r="J757" s="47"/>
      <c r="K757" s="47"/>
      <c r="L757" s="47"/>
      <c r="M757" s="47"/>
      <c r="N757" s="48"/>
      <c r="O757" s="47"/>
      <c r="P757" s="47"/>
      <c r="Q757" s="47"/>
      <c r="R757" s="47"/>
      <c r="S757" s="47"/>
      <c r="T757" s="47"/>
      <c r="U757" s="47"/>
      <c r="V757" s="47"/>
      <c r="W757" s="47"/>
      <c r="X757" s="47"/>
      <c r="Y757" s="47"/>
      <c r="Z757" s="47"/>
      <c r="AA757" s="47"/>
      <c r="AB757" s="47"/>
      <c r="AC757" s="47"/>
      <c r="AD757" s="47"/>
      <c r="AE757" s="47"/>
      <c r="AF757" s="47"/>
      <c r="AG757" s="47"/>
      <c r="AH757" s="47"/>
      <c r="AI757" s="47"/>
      <c r="AJ757" s="47"/>
      <c r="AK757" s="47"/>
      <c r="AL757" s="47"/>
      <c r="AM757" s="47"/>
      <c r="AN757" s="47"/>
      <c r="AO757" s="47"/>
      <c r="AP757" s="47"/>
      <c r="AQ757" s="47"/>
      <c r="AR757" s="47"/>
      <c r="AS757" s="47" t="s">
        <v>3145</v>
      </c>
      <c r="AT757" s="47"/>
      <c r="AU757" s="47"/>
      <c r="AV757" s="47"/>
      <c r="AW757" s="47"/>
      <c r="AX757" s="47"/>
      <c r="AY757" s="47"/>
      <c r="AZ757" s="47"/>
      <c r="BA757" s="47"/>
      <c r="BB757" s="47"/>
      <c r="BC757" s="47"/>
      <c r="BD757" s="47"/>
      <c r="BE757" s="47"/>
      <c r="BF757" s="47"/>
      <c r="BG757" s="47"/>
      <c r="BH757" s="47"/>
      <c r="BI757" s="47"/>
      <c r="BJ757" s="47"/>
      <c r="BK757" s="47"/>
      <c r="BL757" s="47"/>
      <c r="BM757" s="47"/>
      <c r="BN757" s="47"/>
      <c r="BO757" s="47"/>
      <c r="BP757" s="47"/>
      <c r="BQ757" s="47"/>
      <c r="BR757" s="47"/>
      <c r="BS757" s="47"/>
      <c r="BT757" s="50"/>
      <c r="BU757" s="47"/>
      <c r="BV757" s="47"/>
      <c r="BW757" s="47"/>
      <c r="BX757" s="47"/>
      <c r="BY757" s="47"/>
      <c r="BZ757" s="47"/>
      <c r="CA757" s="47"/>
      <c r="CB757" s="47"/>
      <c r="CC757" s="47"/>
      <c r="CD757" s="47"/>
      <c r="CE757" s="47"/>
      <c r="CF757" s="47"/>
      <c r="CG757" s="47"/>
      <c r="CH757" s="47"/>
      <c r="CI757" s="47"/>
      <c r="CJ757" s="47"/>
      <c r="CK757" s="47"/>
      <c r="CL757" s="47"/>
      <c r="CM757" s="47"/>
      <c r="CN757" s="47"/>
      <c r="CO757" s="48"/>
      <c r="CP757" s="48"/>
      <c r="CQ757" s="47"/>
      <c r="CR757" s="47"/>
      <c r="CS757" s="51"/>
      <c r="CT757" s="47"/>
      <c r="CU757" s="47"/>
    </row>
    <row r="758" spans="1:99" s="71" customFormat="1" x14ac:dyDescent="0.25">
      <c r="A758" s="47"/>
      <c r="B758" s="47"/>
      <c r="C758" s="47"/>
      <c r="D758" s="47"/>
      <c r="E758" s="47"/>
      <c r="F758" s="47"/>
      <c r="G758" s="47"/>
      <c r="H758" s="47"/>
      <c r="I758" s="47"/>
      <c r="J758" s="47"/>
      <c r="K758" s="47"/>
      <c r="L758" s="47"/>
      <c r="M758" s="47"/>
      <c r="N758" s="48"/>
      <c r="O758" s="47"/>
      <c r="P758" s="47"/>
      <c r="Q758" s="47"/>
      <c r="R758" s="47"/>
      <c r="S758" s="47"/>
      <c r="T758" s="47"/>
      <c r="U758" s="47"/>
      <c r="V758" s="47"/>
      <c r="W758" s="47"/>
      <c r="X758" s="47"/>
      <c r="Y758" s="47"/>
      <c r="Z758" s="47"/>
      <c r="AA758" s="47"/>
      <c r="AB758" s="47"/>
      <c r="AC758" s="47"/>
      <c r="AD758" s="47"/>
      <c r="AE758" s="47"/>
      <c r="AF758" s="47"/>
      <c r="AG758" s="47"/>
      <c r="AH758" s="47"/>
      <c r="AI758" s="47"/>
      <c r="AJ758" s="47"/>
      <c r="AK758" s="47"/>
      <c r="AL758" s="47"/>
      <c r="AM758" s="47"/>
      <c r="AN758" s="47"/>
      <c r="AO758" s="47"/>
      <c r="AP758" s="47"/>
      <c r="AQ758" s="47"/>
      <c r="AR758" s="47"/>
      <c r="AS758" s="47"/>
      <c r="AT758" s="47"/>
      <c r="AU758" s="47"/>
      <c r="AV758" s="47"/>
      <c r="AW758" s="47"/>
      <c r="AX758" s="47"/>
      <c r="AY758" s="47"/>
      <c r="AZ758" s="47"/>
      <c r="BA758" s="47"/>
      <c r="BB758" s="47"/>
      <c r="BC758" s="47"/>
      <c r="BD758" s="47"/>
      <c r="BE758" s="47"/>
      <c r="BF758" s="47"/>
      <c r="BG758" s="47"/>
      <c r="BH758" s="47"/>
      <c r="BI758" s="47"/>
      <c r="BJ758" s="47"/>
      <c r="BK758" s="47"/>
      <c r="BL758" s="47"/>
      <c r="BM758" s="47"/>
      <c r="BN758" s="47"/>
      <c r="BO758" s="47"/>
      <c r="BP758" s="47"/>
      <c r="BQ758" s="47"/>
      <c r="BR758" s="47"/>
      <c r="BS758" s="47"/>
      <c r="BT758" s="50"/>
      <c r="BU758" s="47"/>
      <c r="BV758" s="47"/>
      <c r="BW758" s="47"/>
      <c r="BX758" s="47"/>
      <c r="BY758" s="47"/>
      <c r="BZ758" s="47"/>
      <c r="CA758" s="47"/>
      <c r="CB758" s="47"/>
      <c r="CC758" s="47"/>
      <c r="CD758" s="47"/>
      <c r="CE758" s="47"/>
      <c r="CF758" s="47"/>
      <c r="CG758" s="47"/>
      <c r="CH758" s="47"/>
      <c r="CI758" s="47"/>
      <c r="CJ758" s="47"/>
      <c r="CK758" s="47"/>
      <c r="CL758" s="47"/>
      <c r="CM758" s="47"/>
      <c r="CN758" s="47"/>
      <c r="CO758" s="48"/>
      <c r="CP758" s="48"/>
      <c r="CQ758" s="47"/>
      <c r="CR758" s="47"/>
      <c r="CS758" s="51"/>
      <c r="CT758" s="47"/>
      <c r="CU758" s="47"/>
    </row>
    <row r="759" spans="1:99" s="71" customFormat="1" x14ac:dyDescent="0.25">
      <c r="A759" s="47"/>
      <c r="B759" s="47"/>
      <c r="C759" s="47"/>
      <c r="D759" s="47"/>
      <c r="E759" s="47"/>
      <c r="F759" s="47"/>
      <c r="G759" s="47"/>
      <c r="H759" s="47"/>
      <c r="I759" s="47"/>
      <c r="J759" s="47"/>
      <c r="K759" s="47"/>
      <c r="L759" s="47"/>
      <c r="M759" s="47"/>
      <c r="N759" s="48"/>
      <c r="O759" s="47"/>
      <c r="P759" s="47"/>
      <c r="Q759" s="47"/>
      <c r="R759" s="47"/>
      <c r="S759" s="47"/>
      <c r="T759" s="47"/>
      <c r="U759" s="47"/>
      <c r="V759" s="47"/>
      <c r="W759" s="47"/>
      <c r="X759" s="47"/>
      <c r="Y759" s="47"/>
      <c r="Z759" s="47"/>
      <c r="AA759" s="47"/>
      <c r="AB759" s="47"/>
      <c r="AC759" s="47"/>
      <c r="AD759" s="47"/>
      <c r="AE759" s="47"/>
      <c r="AF759" s="47"/>
      <c r="AG759" s="47"/>
      <c r="AH759" s="47"/>
      <c r="AI759" s="47"/>
      <c r="AJ759" s="47"/>
      <c r="AK759" s="47"/>
      <c r="AL759" s="47"/>
      <c r="AM759" s="47"/>
      <c r="AN759" s="47"/>
      <c r="AO759" s="47"/>
      <c r="AP759" s="47"/>
      <c r="AQ759" s="47"/>
      <c r="AR759" s="47"/>
      <c r="AS759" s="47"/>
      <c r="AT759" s="47"/>
      <c r="AU759" s="47"/>
      <c r="AV759" s="47"/>
      <c r="AW759" s="47"/>
      <c r="AX759" s="47"/>
      <c r="AY759" s="47"/>
      <c r="AZ759" s="47"/>
      <c r="BA759" s="47"/>
      <c r="BB759" s="47"/>
      <c r="BC759" s="47"/>
      <c r="BD759" s="47"/>
      <c r="BE759" s="47"/>
      <c r="BF759" s="47"/>
      <c r="BG759" s="47"/>
      <c r="BH759" s="47"/>
      <c r="BI759" s="47"/>
      <c r="BJ759" s="47"/>
      <c r="BK759" s="47"/>
      <c r="BL759" s="47"/>
      <c r="BM759" s="47"/>
      <c r="BN759" s="47"/>
      <c r="BO759" s="47"/>
      <c r="BP759" s="47"/>
      <c r="BQ759" s="47"/>
      <c r="BR759" s="47"/>
      <c r="BS759" s="47"/>
      <c r="BT759" s="50"/>
      <c r="BU759" s="47"/>
      <c r="BV759" s="47"/>
      <c r="BW759" s="47"/>
      <c r="BX759" s="47"/>
      <c r="BY759" s="47"/>
      <c r="BZ759" s="47"/>
      <c r="CA759" s="47"/>
      <c r="CB759" s="47"/>
      <c r="CC759" s="47"/>
      <c r="CD759" s="47"/>
      <c r="CE759" s="47"/>
      <c r="CF759" s="47"/>
      <c r="CG759" s="47"/>
      <c r="CH759" s="47"/>
      <c r="CI759" s="47"/>
      <c r="CJ759" s="47"/>
      <c r="CK759" s="47"/>
      <c r="CL759" s="47"/>
      <c r="CM759" s="47"/>
      <c r="CN759" s="47"/>
      <c r="CO759" s="48"/>
      <c r="CP759" s="48"/>
      <c r="CQ759" s="47"/>
      <c r="CR759" s="47"/>
      <c r="CS759" s="51"/>
      <c r="CT759" s="47"/>
      <c r="CU759" s="47"/>
    </row>
  </sheetData>
  <dataValidations count="200">
    <dataValidation type="list" allowBlank="1" showInputMessage="1" showErrorMessage="1" sqref="AX732" xr:uid="{00000000-0002-0000-0000-000000000000}">
      <formula1>$AX$667:$AX$670</formula1>
      <formula2>0</formula2>
    </dataValidation>
    <dataValidation type="list" allowBlank="1" showInputMessage="1" showErrorMessage="1" sqref="AY732" xr:uid="{00000000-0002-0000-0000-000001000000}">
      <formula1>$AY$667:$AY$669</formula1>
      <formula2>0</formula2>
    </dataValidation>
    <dataValidation type="list" allowBlank="1" showInputMessage="1" showErrorMessage="1" sqref="U732" xr:uid="{00000000-0002-0000-0000-000002000000}">
      <formula1>$U$667:$U$675</formula1>
      <formula2>0</formula2>
    </dataValidation>
    <dataValidation type="list" allowBlank="1" showInputMessage="1" showErrorMessage="1" sqref="Y732" xr:uid="{00000000-0002-0000-0000-000003000000}">
      <formula1>$Y$667:$Y$672</formula1>
      <formula2>0</formula2>
    </dataValidation>
    <dataValidation type="list" allowBlank="1" showInputMessage="1" showErrorMessage="1" sqref="AC732" xr:uid="{00000000-0002-0000-0000-000004000000}">
      <formula1>$AC$667:$AC$669</formula1>
      <formula2>0</formula2>
    </dataValidation>
    <dataValidation type="list" allowBlank="1" showInputMessage="1" showErrorMessage="1" sqref="AE732" xr:uid="{00000000-0002-0000-0000-000005000000}">
      <formula1>$AE$667:$AE$672</formula1>
      <formula2>0</formula2>
    </dataValidation>
    <dataValidation type="list" allowBlank="1" showInputMessage="1" showErrorMessage="1" sqref="AG732" xr:uid="{00000000-0002-0000-0000-000006000000}">
      <formula1>$AG$667:$AG$672</formula1>
      <formula2>0</formula2>
    </dataValidation>
    <dataValidation type="list" allowBlank="1" showInputMessage="1" showErrorMessage="1" sqref="AI732" xr:uid="{00000000-0002-0000-0000-000007000000}">
      <formula1>$AI$667:$AI$669</formula1>
      <formula2>0</formula2>
    </dataValidation>
    <dataValidation type="list" allowBlank="1" showInputMessage="1" showErrorMessage="1" sqref="AP732" xr:uid="{00000000-0002-0000-0000-000008000000}">
      <formula1>$AP$667:$AP$669</formula1>
      <formula2>0</formula2>
    </dataValidation>
    <dataValidation type="list" allowBlank="1" showInputMessage="1" showErrorMessage="1" sqref="AQ732" xr:uid="{00000000-0002-0000-0000-000009000000}">
      <formula1>$AQ$667:$AQ$668</formula1>
      <formula2>0</formula2>
    </dataValidation>
    <dataValidation type="list" allowBlank="1" showInputMessage="1" showErrorMessage="1" sqref="AR732" xr:uid="{00000000-0002-0000-0000-00000A000000}">
      <formula1>$AR$667:$AR$670</formula1>
      <formula2>0</formula2>
    </dataValidation>
    <dataValidation type="list" allowBlank="1" showInputMessage="1" showErrorMessage="1" sqref="AW732" xr:uid="{00000000-0002-0000-0000-00000B000000}">
      <formula1>$AW$667:$AW$674</formula1>
      <formula2>0</formula2>
    </dataValidation>
    <dataValidation type="list" allowBlank="1" showInputMessage="1" showErrorMessage="1" sqref="BR732" xr:uid="{00000000-0002-0000-0000-00000C000000}">
      <formula1>$BR$667:$BR$672</formula1>
      <formula2>0</formula2>
    </dataValidation>
    <dataValidation type="list" allowBlank="1" showInputMessage="1" showErrorMessage="1" sqref="BY732" xr:uid="{00000000-0002-0000-0000-00000D000000}">
      <formula1>$BY$667:$BY$671</formula1>
      <formula2>0</formula2>
    </dataValidation>
    <dataValidation type="list" allowBlank="1" showInputMessage="1" showErrorMessage="1" sqref="CC732" xr:uid="{00000000-0002-0000-0000-00000E000000}">
      <formula1>$CB$667:$CB$668</formula1>
      <formula2>0</formula2>
    </dataValidation>
    <dataValidation type="list" allowBlank="1" showInputMessage="1" showErrorMessage="1" sqref="CD732:CF732" xr:uid="{00000000-0002-0000-0000-00000F000000}">
      <formula1>$CC$667:$CC$670</formula1>
      <formula2>0</formula2>
    </dataValidation>
    <dataValidation type="list" allowBlank="1" showInputMessage="1" showErrorMessage="1" sqref="BE732" xr:uid="{00000000-0002-0000-0000-000010000000}">
      <formula1>$BE$667:$BE$672</formula1>
      <formula2>0</formula2>
    </dataValidation>
    <dataValidation type="list" allowBlank="1" showInputMessage="1" showErrorMessage="1" sqref="BF732" xr:uid="{00000000-0002-0000-0000-000011000000}">
      <formula1>$BF$667:$BF$672</formula1>
      <formula2>0</formula2>
    </dataValidation>
    <dataValidation type="list" allowBlank="1" showInputMessage="1" showErrorMessage="1" sqref="X732" xr:uid="{00000000-0002-0000-0000-000012000000}">
      <formula1>$X$667:$X$672</formula1>
      <formula2>0</formula2>
    </dataValidation>
    <dataValidation type="list" allowBlank="1" showInputMessage="1" showErrorMessage="1" errorTitle="Bitte auswählen" sqref="B732" xr:uid="{00000000-0002-0000-0000-000013000000}">
      <formula1>$B$667:$B$679</formula1>
      <formula2>0</formula2>
    </dataValidation>
    <dataValidation type="list" allowBlank="1" showInputMessage="1" showErrorMessage="1" sqref="C732" xr:uid="{00000000-0002-0000-0000-000014000000}">
      <formula1>$C$667:$C$669</formula1>
      <formula2>0</formula2>
    </dataValidation>
    <dataValidation type="list" allowBlank="1" showInputMessage="1" showErrorMessage="1" sqref="D732" xr:uid="{00000000-0002-0000-0000-000015000000}">
      <formula1>$D$667:$D$676</formula1>
      <formula2>0</formula2>
    </dataValidation>
    <dataValidation type="list" allowBlank="1" showInputMessage="1" showErrorMessage="1" sqref="O732" xr:uid="{00000000-0002-0000-0000-000016000000}">
      <formula1>$O$667:$O$669</formula1>
      <formula2>0</formula2>
    </dataValidation>
    <dataValidation type="list" allowBlank="1" showInputMessage="1" showErrorMessage="1" sqref="V732" xr:uid="{00000000-0002-0000-0000-000017000000}">
      <formula1>$V$667:$V$673</formula1>
      <formula2>0</formula2>
    </dataValidation>
    <dataValidation type="list" allowBlank="1" showInputMessage="1" showErrorMessage="1" sqref="W732" xr:uid="{00000000-0002-0000-0000-000018000000}">
      <formula1>$W$667:$W$675</formula1>
      <formula2>0</formula2>
    </dataValidation>
    <dataValidation type="list" allowBlank="1" showInputMessage="1" showErrorMessage="1" sqref="CA732:CB732" xr:uid="{00000000-0002-0000-0000-000019000000}">
      <formula1>$CA$667:$CA$672</formula1>
      <formula2>0</formula2>
    </dataValidation>
    <dataValidation type="list" allowBlank="1" showInputMessage="1" showErrorMessage="1" sqref="AT732" xr:uid="{00000000-0002-0000-0000-00001A000000}">
      <formula1>$AT$667:$AT$680</formula1>
      <formula2>0</formula2>
    </dataValidation>
    <dataValidation type="list" allowBlank="1" showInputMessage="1" showErrorMessage="1" sqref="AU732" xr:uid="{00000000-0002-0000-0000-00001B000000}">
      <formula1>$AU$667:$AU$674</formula1>
      <formula2>0</formula2>
    </dataValidation>
    <dataValidation type="list" allowBlank="1" showInputMessage="1" showErrorMessage="1" sqref="AV732" xr:uid="{00000000-0002-0000-0000-00001C000000}">
      <formula1>$AV$667:$AV$674</formula1>
      <formula2>0</formula2>
    </dataValidation>
    <dataValidation type="list" allowBlank="1" showInputMessage="1" showErrorMessage="1" sqref="BB732" xr:uid="{00000000-0002-0000-0000-00001D000000}">
      <formula1>$BB$667:$BB$673</formula1>
      <formula2>0</formula2>
    </dataValidation>
    <dataValidation type="list" allowBlank="1" showInputMessage="1" showErrorMessage="1" sqref="AK732" xr:uid="{00000000-0002-0000-0000-00001E000000}">
      <formula1>$AJ$667:$AJ$671</formula1>
      <formula2>0</formula2>
    </dataValidation>
    <dataValidation type="list" allowBlank="1" showInputMessage="1" showErrorMessage="1" sqref="CG732:CH732" xr:uid="{00000000-0002-0000-0000-00001F000000}">
      <formula1>$CE$667:$CE$670</formula1>
      <formula2>0</formula2>
    </dataValidation>
    <dataValidation type="list" allowBlank="1" showInputMessage="1" showErrorMessage="1" sqref="Z732" xr:uid="{00000000-0002-0000-0000-000020000000}">
      <formula1>$Z$667:$Z$671</formula1>
      <formula2>0</formula2>
    </dataValidation>
    <dataValidation type="list" allowBlank="1" showInputMessage="1" showErrorMessage="1" sqref="AL732:AM732" xr:uid="{00000000-0002-0000-0000-000021000000}">
      <formula1>$AL$667:$AL$672</formula1>
      <formula2>0</formula2>
    </dataValidation>
    <dataValidation type="list" allowBlank="1" showInputMessage="1" showErrorMessage="1" sqref="I732" xr:uid="{00000000-0002-0000-0000-000022000000}">
      <formula1>$I$667:$I$680</formula1>
      <formula2>0</formula2>
    </dataValidation>
    <dataValidation type="list" allowBlank="1" showInputMessage="1" showErrorMessage="1" sqref="BK732" xr:uid="{00000000-0002-0000-0000-000023000000}">
      <formula1>$BK$667:$BK$671</formula1>
      <formula2>0</formula2>
    </dataValidation>
    <dataValidation type="list" allowBlank="1" showInputMessage="1" showErrorMessage="1" sqref="BC732" xr:uid="{00000000-0002-0000-0000-000024000000}">
      <formula1>$BC$667:$BC$672</formula1>
      <formula2>0</formula2>
    </dataValidation>
    <dataValidation type="list" allowBlank="1" showInputMessage="1" showErrorMessage="1" sqref="CJ732" xr:uid="{00000000-0002-0000-0000-000025000000}">
      <formula1>$CG$667:$CG$671</formula1>
      <formula2>0</formula2>
    </dataValidation>
    <dataValidation type="list" allowBlank="1" showInputMessage="1" showErrorMessage="1" sqref="CK732" xr:uid="{00000000-0002-0000-0000-000026000000}">
      <formula1>$CJ$667:$CJ$676</formula1>
      <formula2>0</formula2>
    </dataValidation>
    <dataValidation type="list" allowBlank="1" showInputMessage="1" showErrorMessage="1" sqref="F477" xr:uid="{00000000-0002-0000-0000-000027000000}">
      <formula1>$I$667:$I$679</formula1>
      <formula2>0</formula2>
    </dataValidation>
    <dataValidation type="list" allowBlank="1" showInputMessage="1" showErrorMessage="1" sqref="C144:C154 C157:C164 C715:C731 C13:C58 C60:C142 C166:C709" xr:uid="{00000000-0002-0000-0000-000028000000}">
      <formula1>$C$735:$C$739</formula1>
      <formula2>0</formula2>
    </dataValidation>
    <dataValidation type="list" allowBlank="1" showInputMessage="1" showErrorMessage="1" sqref="CU426 O715:O731 O13:O58 O60:O709" xr:uid="{00000000-0002-0000-0000-000029000000}">
      <formula1>$O$735:$O$741</formula1>
      <formula2>0</formula2>
    </dataValidation>
    <dataValidation type="list" allowBlank="1" showInputMessage="1" showErrorMessage="1" sqref="Z13:Z24 Z26:Z33 Z35:Z41 Z43:Z44 Z363:Z392 Z394:Z398 DF426 Z346:Z361 Z715:Z731 Z400:Z709 Z46:Z58 Z60:Z344" xr:uid="{00000000-0002-0000-0000-00002A000000}">
      <formula1>$Z$735:$Z$746</formula1>
      <formula2>0</formula2>
    </dataValidation>
    <dataValidation type="list" allowBlank="1" showInputMessage="1" showErrorMessage="1" sqref="DI426 AC715:AC731 AC13:AC58 AC60:AC709" xr:uid="{00000000-0002-0000-0000-00002B000000}">
      <formula1>$AC$735:$AC$746</formula1>
      <formula2>0</formula2>
    </dataValidation>
    <dataValidation type="list" allowBlank="1" showInputMessage="1" showErrorMessage="1" sqref="AD162:AD164 AD364:AD398 DJ426 AD60:AD63 AD65:AD92 AD122:AD160 AD94:AD120 AD13:AD58 AD400:AD499 AD166:AD362" xr:uid="{00000000-0002-0000-0000-00002C000000}">
      <formula1>$AD$735:$AD$746</formula1>
      <formula2>0</formula2>
    </dataValidation>
    <dataValidation type="list" allowBlank="1" showInputMessage="1" showErrorMessage="1" sqref="AI28 AI31:AI33 AI36:AI38 AI40 AI42 AI45 AI47 AI51:AI52 AI57 AI60 AI62:AI63 AI65:AI66 AI68 AI79 AI94:AI95 AI98 AI100:AI101 AI103 AI119 AI126:AI127 AI138 AI141:AI142 AI145:AI146 AI149 AI151 AI154 AI173 AI180 AI133 AH182 DK426 AE715:AE731 AE13:AE58 AI108:AI112 AI75:AI76 AE60:AE709" xr:uid="{00000000-0002-0000-0000-00002D000000}">
      <formula1>$AE$735:$AE$746</formula1>
      <formula2>0</formula2>
    </dataValidation>
    <dataValidation type="list" allowBlank="1" showInputMessage="1" showErrorMessage="1" sqref="AF364:AF398 DL426 AF60:AF63 AF400:AF500 AF13:AF58 AF65:AF362" xr:uid="{00000000-0002-0000-0000-00002E000000}">
      <formula1>$AF$735:$AF$746</formula1>
      <formula2>0</formula2>
    </dataValidation>
    <dataValidation type="list" allowBlank="1" showInputMessage="1" showErrorMessage="1" sqref="AH364:AH398 DN426 AH60:AH63 AH65:AH181 AH13:AH58 AH400:AH500 AH183:AH362" xr:uid="{00000000-0002-0000-0000-00002F000000}">
      <formula1>$AH$735:$AH$746</formula1>
      <formula2>0</formula2>
    </dataValidation>
    <dataValidation type="list" allowBlank="1" showInputMessage="1" showErrorMessage="1" sqref="AI29:AI30 AI34:AI35 AI39 AI41 AI43:AI44 AI46 AI48:AI50 AI53:AI56 AI61 AI64 AI67 AI69:AI74 AI77:AI78 AI96:AI97 AI99 AI102 AI134:AI137 AI139:AI140 AI143:AI144 AI147:AI148 AI150 AI152:AI153 AI155:AI158 AI715 AI13:AI27 AI120:AI125 DO426 AI162:AI172 AI113:AI118 AI128:AI132 AI723:AI731 AI104:AI107 AI174:AI179 AI58 AI80:AI93 AI181:AI709" xr:uid="{00000000-0002-0000-0000-000030000000}">
      <formula1>$AI$735:$AI$746</formula1>
      <formula2>0</formula2>
    </dataValidation>
    <dataValidation type="list" allowBlank="1" showInputMessage="1" showErrorMessage="1" sqref="AJ364:AJ398 DP426 AJ60:AJ63 AJ400:AJ500 AJ13:AJ58 AJ65:AJ362" xr:uid="{00000000-0002-0000-0000-000031000000}">
      <formula1>$AJ$735:$AJ$746</formula1>
      <formula2>0</formula2>
    </dataValidation>
    <dataValidation type="list" allowBlank="1" showInputMessage="1" showErrorMessage="1" sqref="AL13:AL53 DR426 AL715:AL731 AL60:AL128 AL55:AL58 AL130:AL186 AL188:AL709" xr:uid="{00000000-0002-0000-0000-000032000000}">
      <formula1>$AL$735:$AL$746</formula1>
      <formula2>0</formula2>
    </dataValidation>
    <dataValidation type="list" allowBlank="1" showInputMessage="1" showErrorMessage="1" sqref="AP13:AP55 DV426 AP356:AP731 AP57:AP58 AP60:AP354" xr:uid="{00000000-0002-0000-0000-000033000000}">
      <formula1>$AP$735:$AP$746</formula1>
      <formula2>0</formula2>
    </dataValidation>
    <dataValidation type="list" allowBlank="1" showInputMessage="1" showErrorMessage="1" sqref="AQ504:AQ709 DW426 AQ270:AQ360 AQ715:AQ731 AQ60:AQ167 AQ13:AQ58 AQ362:AQ502 AQ169:AQ268" xr:uid="{00000000-0002-0000-0000-000034000000}">
      <formula1>$AQ$735:$AQ$746</formula1>
      <formula2>0</formula2>
    </dataValidation>
    <dataValidation type="list" allowBlank="1" showInputMessage="1" showErrorMessage="1" sqref="DX426 AR715:AR731 AR268:AR483 AR13:AR58 AR485:AR709 AR60:AR266" xr:uid="{00000000-0002-0000-0000-000035000000}">
      <formula1>$AR$735:$AR$746</formula1>
      <formula2>0</formula2>
    </dataValidation>
    <dataValidation type="list" allowBlank="1" showInputMessage="1" showErrorMessage="1" sqref="AV118:AW118 AU726:AU731 EA426 AU715:AU722 AU13:AU58 AU60:AU709" xr:uid="{00000000-0002-0000-0000-000036000000}">
      <formula1>$AU$735:$AU$746</formula1>
      <formula2>0</formula2>
    </dataValidation>
    <dataValidation type="list" allowBlank="1" showInputMessage="1" showErrorMessage="1" sqref="EC426 AW726:AW731 AW715:AW722 AW60:AW117 AW241:AW369 AW13:AW58 AW371:AW709 AW119:AW239" xr:uid="{00000000-0002-0000-0000-000037000000}">
      <formula1>$AW$735:$AW$746</formula1>
      <formula2>0</formula2>
    </dataValidation>
    <dataValidation type="list" allowBlank="1" showInputMessage="1" showErrorMessage="1" sqref="AX527:AX709 AX275:AX278 AX364:AX392 AX394:AX397 ED426 AX346:AX361 AX715:AX731 AX280:AX319 AX321:AX344 AX13:AX58 AX399:AX525 AX270:AX273 AX60:AX268" xr:uid="{00000000-0002-0000-0000-000038000000}">
      <formula1>$AX$735:$AX$746</formula1>
      <formula2>0</formula2>
    </dataValidation>
    <dataValidation type="list" allowBlank="1" showInputMessage="1" showErrorMessage="1" sqref="BC161:BC163 BC266 BC228:BC236 EI426 BC268:BC387 BC238:BC264 BC107:BC159 BC60:BC105 BC165:BC178 BC390:BC483 BC13:BC58 BC485:BC731 BC180:BC226" xr:uid="{00000000-0002-0000-0000-000039000000}">
      <formula1>$BC$735:$BC$746</formula1>
      <formula2>0</formula2>
    </dataValidation>
    <dataValidation type="list" allowBlank="1" showInputMessage="1" showErrorMessage="1" sqref="BE726:BE731 BE715 EK426 BE13:BE58 BE60:BE709" xr:uid="{00000000-0002-0000-0000-00003A000000}">
      <formula1>$BE$735:$BE$746</formula1>
      <formula2>0</formula2>
    </dataValidation>
    <dataValidation type="list" allowBlank="1" showInputMessage="1" showErrorMessage="1" sqref="BF731" xr:uid="{00000000-0002-0000-0000-00003B000000}">
      <formula1>$BF$735:$BF$746</formula1>
      <formula2>0</formula2>
    </dataValidation>
    <dataValidation type="list" allowBlank="1" showInputMessage="1" showErrorMessage="1" sqref="FE426 BY715 BY726:BY731 BY13:BY58 BY60:BY709" xr:uid="{00000000-0002-0000-0000-00003C000000}">
      <formula1>$BY$735:$BY$746</formula1>
      <formula2>0</formula2>
    </dataValidation>
    <dataValidation type="list" allowBlank="1" showInputMessage="1" showErrorMessage="1" sqref="CA13:CA46 FG426 CA715:CA731 CA48:CA58 CA60:CA175 CA177:CA709" xr:uid="{00000000-0002-0000-0000-00003D000000}">
      <formula1>$CA$735:$CA$746</formula1>
      <formula2>0</formula2>
    </dataValidation>
    <dataValidation type="list" allowBlank="1" showInputMessage="1" showErrorMessage="1" sqref="FI426 CC715:CC731 CC13:CC58 CC60:CC175 CC177:CC709" xr:uid="{00000000-0002-0000-0000-00003E000000}">
      <formula1>$CC$735:$CC$746</formula1>
      <formula2>0</formula2>
    </dataValidation>
    <dataValidation type="list" allowBlank="1" showInputMessage="1" showErrorMessage="1" sqref="FJ426 CD715:CD731 CD13:CD58 CD60:CD709" xr:uid="{00000000-0002-0000-0000-00003F000000}">
      <formula1>$CD$735:$CD$746</formula1>
      <formula2>0</formula2>
    </dataValidation>
    <dataValidation type="list" allowBlank="1" showInputMessage="1" showErrorMessage="1" sqref="CG336:CG344 FM426 CG346:CG731 CG13:CG58 CG60:CG334" xr:uid="{00000000-0002-0000-0000-000040000000}">
      <formula1>$CG$735:$CG$746</formula1>
      <formula2>0</formula2>
    </dataValidation>
    <dataValidation type="list" allowBlank="1" showInputMessage="1" showErrorMessage="1" sqref="CJ13:CJ46 FP426 CJ715:CJ731 CJ48:CJ58 CJ60:CJ709" xr:uid="{00000000-0002-0000-0000-000041000000}">
      <formula1>$CJ$735:$CJ$746</formula1>
      <formula2>0</formula2>
    </dataValidation>
    <dataValidation type="list" allowBlank="1" showInputMessage="1" showErrorMessage="1" sqref="CB588:CB709 FH426 CB715:CB731 CB13:CB58 CB60:CB585" xr:uid="{00000000-0002-0000-0000-000042000000}">
      <formula1>$CB$735:$CB$740</formula1>
      <formula2>0</formula2>
    </dataValidation>
    <dataValidation type="list" allowBlank="1" showInputMessage="1" showErrorMessage="1" sqref="BH337 EO426 BI726:BI731 BI13:BI58 BI60:BI175 BI177:BI703" xr:uid="{00000000-0002-0000-0000-000043000000}">
      <formula1>$BI$735:$BI$745</formula1>
      <formula2>0</formula2>
    </dataValidation>
    <dataValidation type="list" allowBlank="1" showInputMessage="1" showErrorMessage="1" sqref="DQ426 AK208:AK247 AK130:AK168 AK196:AK205 AK715:AK731 AK60:AK128 AK13:AK58 AK170:AK194 AK249:AK709" xr:uid="{00000000-0002-0000-0000-000044000000}">
      <formula1>$AK$735:$AK$746</formula1>
      <formula2>0</formula2>
    </dataValidation>
    <dataValidation type="list" allowBlank="1" showInputMessage="1" showErrorMessage="1" sqref="I715 I546:I709 I364:I398 I726:I731 I400:I500 I13:I58 I60:I362" xr:uid="{00000000-0002-0000-0000-000045000000}">
      <formula1>$I$735:$I$754</formula1>
      <formula2>0</formula2>
    </dataValidation>
    <dataValidation type="list" allowBlank="1" showInputMessage="1" showErrorMessage="1" sqref="CE187:CE195 CE215:CE217 CE219 CE726:CF731 CE210:CE213 FK426 CE221:CE254 CE197:CE203 CE715 CE256:CE709 CE60:CE170 CE13:CE58 CE172:CE185 CE205:CE208" xr:uid="{00000000-0002-0000-0000-000046000000}">
      <formula1>$CE$735:$CE$739</formula1>
      <formula2>0</formula2>
    </dataValidation>
    <dataValidation type="list" allowBlank="1" showInputMessage="1" showErrorMessage="1" sqref="S13:S29 S164:S168 S293:S305 S308 S310 S363:S369 S703 S31:S33 S351:S361 S161:S162 CY426 S90:S159 S180:S182 S312:S313 S715:S731 S171:S178 S279:S291 S315:S349 S35:S58 S371:S698 S60:S86 S88 S185:S277" xr:uid="{00000000-0002-0000-0000-000047000000}">
      <formula1>$S$735:$S$741</formula1>
      <formula2>0</formula2>
    </dataValidation>
    <dataValidation type="list" allowBlank="1" showInputMessage="1" showErrorMessage="1" sqref="FU426 CO715:CO731 CO13:CO58 CO60:CO182 CO185:CO709" xr:uid="{00000000-0002-0000-0000-000048000000}">
      <formula1>$CO$735:$CO$740</formula1>
      <formula2>0</formula2>
    </dataValidation>
    <dataValidation type="list" allowBlank="1" showInputMessage="1" showErrorMessage="1" sqref="AI159:AI161" xr:uid="{00000000-0002-0000-0000-000049000000}">
      <formula1>$AG$735:$AG$746</formula1>
      <formula2>0</formula2>
    </dataValidation>
    <dataValidation type="list" allowBlank="1" showInputMessage="1" showErrorMessage="1" sqref="AG715 DM426 AG726:AG731 AG13:AG58 AG60:AG164 AG166:AG709" xr:uid="{00000000-0002-0000-0000-00004A000000}">
      <formula1>$AG$735:$AG$741</formula1>
      <formula2>0</formula2>
    </dataValidation>
    <dataValidation type="list" allowBlank="1" showInputMessage="1" showErrorMessage="1" sqref="DS426 AM715:AM731 AM13:AM58 AM60:AM709" xr:uid="{00000000-0002-0000-0000-00004B000000}">
      <formula1>$AM$735:$AM$742</formula1>
      <formula2>0</formula2>
    </dataValidation>
    <dataValidation type="list" allowBlank="1" showInputMessage="1" showErrorMessage="1" sqref="FN426 CH346:CH392 CH394:CH731 CH13:CH58 CH60:CH344" xr:uid="{00000000-0002-0000-0000-00004C000000}">
      <formula1>$CH$735:$CH$741</formula1>
      <formula2>0</formula2>
    </dataValidation>
    <dataValidation type="list" allowBlank="1" showInputMessage="1" showErrorMessage="1" sqref="AW240 EB426 AV726:AV731 AV715:AV722 AV13:AV58 AV60:AV117 BA262:BA263 AV119:AV709" xr:uid="{00000000-0002-0000-0000-00004D000000}">
      <formula1>$AV$735:$AV$746</formula1>
      <formula2>0</formula2>
    </dataValidation>
    <dataValidation type="list" allowBlank="1" showInputMessage="1" showErrorMessage="1" sqref="D710:D714" xr:uid="{00000000-0002-0000-0000-000050000000}">
      <formula1>$D$724:$D$736</formula1>
      <formula2>0</formula2>
    </dataValidation>
    <dataValidation type="list" allowBlank="1" showInputMessage="1" showErrorMessage="1" sqref="AV710:AV714" xr:uid="{00000000-0002-0000-0000-000051000000}">
      <formula1>$AV$724:$AV$735</formula1>
      <formula2>0</formula2>
    </dataValidation>
    <dataValidation type="list" allowBlank="1" showInputMessage="1" showErrorMessage="1" sqref="BB710:BB714" xr:uid="{00000000-0002-0000-0000-000052000000}">
      <formula1>$BB$724:$BB$735</formula1>
      <formula2>0</formula2>
    </dataValidation>
    <dataValidation type="list" allowBlank="1" showInputMessage="1" showErrorMessage="1" sqref="AM710:AM714" xr:uid="{00000000-0002-0000-0000-000053000000}">
      <formula1>$AM$724:$AM$731</formula1>
      <formula2>0</formula2>
    </dataValidation>
    <dataValidation type="list" allowBlank="1" showInputMessage="1" showErrorMessage="1" sqref="AG710:AG714 AG716:AG725" xr:uid="{00000000-0002-0000-0000-000054000000}">
      <formula1>$AG$724:$AG$730</formula1>
      <formula2>0</formula2>
    </dataValidation>
    <dataValidation type="list" allowBlank="1" showInputMessage="1" showErrorMessage="1" sqref="CO710:CO714" xr:uid="{00000000-0002-0000-0000-000055000000}">
      <formula1>$CO$724:$CO$729</formula1>
      <formula2>0</formula2>
    </dataValidation>
    <dataValidation type="list" allowBlank="1" showInputMessage="1" showErrorMessage="1" sqref="CE710:CE714 CE716:CE725" xr:uid="{00000000-0002-0000-0000-000056000000}">
      <formula1>$CE$724:$CE$728</formula1>
      <formula2>0</formula2>
    </dataValidation>
    <dataValidation type="list" allowBlank="1" showInputMessage="1" showErrorMessage="1" errorTitle="Bitte auswählen" sqref="B710:B714" xr:uid="{00000000-0002-0000-0000-000057000000}">
      <formula1>$B$724:$B$738</formula1>
      <formula2>0</formula2>
    </dataValidation>
    <dataValidation type="list" allowBlank="1" showInputMessage="1" showErrorMessage="1" sqref="I710:I714 I716:I725" xr:uid="{00000000-0002-0000-0000-000058000000}">
      <formula1>$I$724:$I$742</formula1>
      <formula2>0</formula2>
    </dataValidation>
    <dataValidation type="list" allowBlank="1" showInputMessage="1" showErrorMessage="1" sqref="AK710:AK714" xr:uid="{00000000-0002-0000-0000-000059000000}">
      <formula1>$AK$724:$AK$735</formula1>
      <formula2>0</formula2>
    </dataValidation>
    <dataValidation type="list" allowBlank="1" showInputMessage="1" showErrorMessage="1" sqref="CB710:CB714" xr:uid="{00000000-0002-0000-0000-00005A000000}">
      <formula1>$CB$724:$CB$729</formula1>
      <formula2>0</formula2>
    </dataValidation>
    <dataValidation type="list" allowBlank="1" showInputMessage="1" showErrorMessage="1" sqref="CJ710:CJ714" xr:uid="{00000000-0002-0000-0000-00005B000000}">
      <formula1>$CJ$724:$CJ$735</formula1>
      <formula2>0</formula2>
    </dataValidation>
    <dataValidation type="list" allowBlank="1" showInputMessage="1" showErrorMessage="1" sqref="CD710:CD714" xr:uid="{00000000-0002-0000-0000-00005C000000}">
      <formula1>$CD$724:$CD$735</formula1>
      <formula2>0</formula2>
    </dataValidation>
    <dataValidation type="list" allowBlank="1" showInputMessage="1" showErrorMessage="1" sqref="CC710:CC714" xr:uid="{00000000-0002-0000-0000-00005D000000}">
      <formula1>$CC$724:$CC$735</formula1>
      <formula2>0</formula2>
    </dataValidation>
    <dataValidation type="list" allowBlank="1" showInputMessage="1" showErrorMessage="1" sqref="CA710:CA714" xr:uid="{00000000-0002-0000-0000-00005E000000}">
      <formula1>$CA$724:$CA$735</formula1>
      <formula2>0</formula2>
    </dataValidation>
    <dataValidation type="list" allowBlank="1" showInputMessage="1" showErrorMessage="1" sqref="BY710:BY714 BY716:BY725" xr:uid="{00000000-0002-0000-0000-00005F000000}">
      <formula1>$BY$724:$BY$735</formula1>
      <formula2>0</formula2>
    </dataValidation>
    <dataValidation type="list" allowBlank="1" showInputMessage="1" showErrorMessage="1" sqref="BR710:BR714" xr:uid="{00000000-0002-0000-0000-000060000000}">
      <formula1>$BR$724:$BR$735</formula1>
      <formula2>0</formula2>
    </dataValidation>
    <dataValidation type="list" allowBlank="1" showInputMessage="1" showErrorMessage="1" sqref="BE710:BE714 BE716:BE725" xr:uid="{00000000-0002-0000-0000-000061000000}">
      <formula1>$BE$724:$BE$735</formula1>
      <formula2>0</formula2>
    </dataValidation>
    <dataValidation type="list" allowBlank="1" showInputMessage="1" showErrorMessage="1" sqref="AY710:AY714" xr:uid="{00000000-0002-0000-0000-000062000000}">
      <formula1>$AY$724:$AY$735</formula1>
      <formula2>0</formula2>
    </dataValidation>
    <dataValidation type="list" allowBlank="1" showInputMessage="1" showErrorMessage="1" sqref="AX710:AX714" xr:uid="{00000000-0002-0000-0000-000063000000}">
      <formula1>$AX$724:$AX$735</formula1>
      <formula2>0</formula2>
    </dataValidation>
    <dataValidation type="list" allowBlank="1" showInputMessage="1" showErrorMessage="1" sqref="AW710:AW714" xr:uid="{00000000-0002-0000-0000-000064000000}">
      <formula1>$AW$724:$AW$735</formula1>
      <formula2>0</formula2>
    </dataValidation>
    <dataValidation type="list" allowBlank="1" showInputMessage="1" showErrorMessage="1" sqref="AU710:AU714" xr:uid="{00000000-0002-0000-0000-000065000000}">
      <formula1>$AU$724:$AU$735</formula1>
      <formula2>0</formula2>
    </dataValidation>
    <dataValidation type="list" allowBlank="1" showInputMessage="1" showErrorMessage="1" sqref="AR710:AR714" xr:uid="{00000000-0002-0000-0000-000066000000}">
      <formula1>$AR$724:$AR$735</formula1>
      <formula2>0</formula2>
    </dataValidation>
    <dataValidation type="list" allowBlank="1" showInputMessage="1" showErrorMessage="1" sqref="AQ710:AQ714" xr:uid="{00000000-0002-0000-0000-000067000000}">
      <formula1>$AQ$724:$AQ$735</formula1>
      <formula2>0</formula2>
    </dataValidation>
    <dataValidation type="list" allowBlank="1" showInputMessage="1" showErrorMessage="1" sqref="AL710:AL714" xr:uid="{00000000-0002-0000-0000-000068000000}">
      <formula1>$AL$724:$AL$735</formula1>
      <formula2>0</formula2>
    </dataValidation>
    <dataValidation type="list" allowBlank="1" showInputMessage="1" showErrorMessage="1" sqref="AI710:AI714 AI716:AI722" xr:uid="{00000000-0002-0000-0000-000069000000}">
      <formula1>$AI$724:$AI$735</formula1>
      <formula2>0</formula2>
    </dataValidation>
    <dataValidation type="list" allowBlank="1" showInputMessage="1" showErrorMessage="1" sqref="AE710:AE714" xr:uid="{00000000-0002-0000-0000-00006A000000}">
      <formula1>$AE$724:$AE$735</formula1>
      <formula2>0</formula2>
    </dataValidation>
    <dataValidation type="list" allowBlank="1" showInputMessage="1" showErrorMessage="1" sqref="AC710:AC714" xr:uid="{00000000-0002-0000-0000-00006B000000}">
      <formula1>$AC$724:$AC$735</formula1>
      <formula2>0</formula2>
    </dataValidation>
    <dataValidation type="list" allowBlank="1" showInputMessage="1" showErrorMessage="1" sqref="Z710:Z714" xr:uid="{00000000-0002-0000-0000-00006C000000}">
      <formula1>$Z$724:$Z$735</formula1>
      <formula2>0</formula2>
    </dataValidation>
    <dataValidation type="list" allowBlank="1" showInputMessage="1" showErrorMessage="1" sqref="Y710:Y714" xr:uid="{00000000-0002-0000-0000-00006D000000}">
      <formula1>$Y$724:$Y$735</formula1>
      <formula2>0</formula2>
    </dataValidation>
    <dataValidation type="list" allowBlank="1" showInputMessage="1" showErrorMessage="1" sqref="X710:X714" xr:uid="{00000000-0002-0000-0000-00006E000000}">
      <formula1>$X$724:$X$735</formula1>
      <formula2>0</formula2>
    </dataValidation>
    <dataValidation type="list" allowBlank="1" showInputMessage="1" showErrorMessage="1" sqref="W710:W714" xr:uid="{00000000-0002-0000-0000-00006F000000}">
      <formula1>$W$724:$W$735</formula1>
      <formula2>0</formula2>
    </dataValidation>
    <dataValidation type="list" allowBlank="1" showInputMessage="1" showErrorMessage="1" sqref="V710:V714" xr:uid="{00000000-0002-0000-0000-000070000000}">
      <formula1>$V$724:$V$735</formula1>
      <formula2>0</formula2>
    </dataValidation>
    <dataValidation type="list" allowBlank="1" showInputMessage="1" showErrorMessage="1" sqref="U710:U714" xr:uid="{00000000-0002-0000-0000-000071000000}">
      <formula1>$U$724:$U$735</formula1>
      <formula2>0</formula2>
    </dataValidation>
    <dataValidation type="list" allowBlank="1" showInputMessage="1" showErrorMessage="1" sqref="O710:O714" xr:uid="{00000000-0002-0000-0000-000072000000}">
      <formula1>$O$724:$O$730</formula1>
      <formula2>0</formula2>
    </dataValidation>
    <dataValidation type="list" allowBlank="1" showInputMessage="1" showErrorMessage="1" sqref="C710:C714" xr:uid="{00000000-0002-0000-0000-000073000000}">
      <formula1>$C$724:$C$728</formula1>
      <formula2>0</formula2>
    </dataValidation>
    <dataValidation type="list" allowBlank="1" showInputMessage="1" showErrorMessage="1" sqref="V398:V401 DB426 V715:V731 V403:V709 V13:V58 V60:V396" xr:uid="{00000000-0002-0000-0000-000074000000}">
      <formula1>$V$735:$V$746</formula1>
      <formula2>0</formula2>
    </dataValidation>
    <dataValidation type="list" allowBlank="1" showInputMessage="1" showErrorMessage="1" sqref="DZ426 AT730:AT731 AT13:AT58 AT60:AT352" xr:uid="{00000000-0002-0000-0000-000076000000}">
      <formula1>$AT$735:$AT$752</formula1>
      <formula2>0</formula2>
    </dataValidation>
    <dataValidation type="list" allowBlank="1" showInputMessage="1" showErrorMessage="1" sqref="EE426 AY715:AY731 AY399:AY709 AY13:AY58 AY60:AY397" xr:uid="{00000000-0002-0000-0000-000077000000}">
      <formula1>$AY$735:$AY$746</formula1>
      <formula2>0</formula2>
    </dataValidation>
    <dataValidation type="list" allowBlank="1" showInputMessage="1" showErrorMessage="1" sqref="X393 Z345 X345 X362 Z362 V397:W397 V402 Z393 DA426 U715:U731 U13:U58 U444:U709 U270:U442 U60:U268" xr:uid="{00000000-0002-0000-0000-000078000000}">
      <formula1>$U$735:$U$746</formula1>
      <formula2>0</formula2>
    </dataValidation>
    <dataValidation type="list" allowBlank="1" showInputMessage="1" showErrorMessage="1" sqref="AD64 AD500:AD733 AD399 AD363" xr:uid="{00000000-0002-0000-0000-000079000000}">
      <formula1>$AD$735:$AD$746</formula1>
    </dataValidation>
    <dataValidation type="list" allowBlank="1" showInputMessage="1" showErrorMessage="1" sqref="AF64 AF501:AF733 AF399 AF363" xr:uid="{00000000-0002-0000-0000-00007A000000}">
      <formula1>$AF$735:$AF$746</formula1>
    </dataValidation>
    <dataValidation type="list" allowBlank="1" showInputMessage="1" showErrorMessage="1" sqref="AH64 AH501:AH733 AH399 AH363" xr:uid="{00000000-0002-0000-0000-00007B000000}">
      <formula1>$AH$735:$AH$746</formula1>
    </dataValidation>
    <dataValidation type="list" allowBlank="1" showInputMessage="1" showErrorMessage="1" sqref="AJ64 AJ501:AJ734 AJ399 AJ363" xr:uid="{00000000-0002-0000-0000-00007C000000}">
      <formula1>$AJ$735:$AJ$746</formula1>
    </dataValidation>
    <dataValidation type="list" allowBlank="1" showInputMessage="1" showErrorMessage="1" sqref="Y339:Y340 X364:X392 DD426 X346:X361 X715:X731 X60:X105 X13:X58 X444:X709 X394:X442 X107:X344" xr:uid="{00000000-0002-0000-0000-00007D000000}">
      <formula1>$X$735:$X$746</formula1>
      <formula2>0</formula2>
    </dataValidation>
    <dataValidation type="list" allowBlank="1" showInputMessage="1" showErrorMessage="1" sqref="Y383:Y388 Y390:Y398 DE426 Y13:Y57 Y341:Y380 Y168:Y174 Y270 Y106:Y166 Y60:Y104 Y715:Y731 Y272:Y338 Y444:Y709 Y400:Y442 Y176:Y268" xr:uid="{00000000-0002-0000-0000-00007E000000}">
      <formula1>$Y$735:$Y$746</formula1>
      <formula2>0</formula2>
    </dataValidation>
    <dataValidation type="list" allowBlank="1" showInputMessage="1" showErrorMessage="1" sqref="Y381:Y382 DC426 W715:W731 W279:W396 W13:W58 W398:W709 W60:W277" xr:uid="{00000000-0002-0000-0000-00007F000000}">
      <formula1>$W$735:$W$747</formula1>
      <formula2>0</formula2>
    </dataValidation>
    <dataValidation type="list" allowBlank="1" showInputMessage="1" showErrorMessage="1" sqref="EW426 BQ60:BQ132 BQ13:BQ58 BQ134:BQ732" xr:uid="{00000000-0002-0000-0000-000081000000}">
      <formula1>$BQ$735:$BQ$741</formula1>
    </dataValidation>
    <dataValidation type="list" allowBlank="1" showInputMessage="1" showErrorMessage="1" sqref="BL730:BL732" xr:uid="{00000000-0002-0000-0000-000082000000}">
      <formula1>$BL$735:$BL$749</formula1>
    </dataValidation>
    <dataValidation type="list" allowBlank="1" showInputMessage="1" showErrorMessage="1" sqref="BK357:BK397 BK481:BK483 BK13:BK56 BK399:BK414 EQ426 BK437:BK479 BK416:BK435 BK715:BK731 BK60:BK169 BK313:BK355 BK58 BK485:BK712 BK171:BK311" xr:uid="{00000000-0002-0000-0000-000083000000}">
      <formula1>$BK$735:$BK$746</formula1>
      <formula2>0</formula2>
    </dataValidation>
    <dataValidation type="list" allowBlank="1" showInputMessage="1" showErrorMessage="1" errorTitle="Bitte auswählen" sqref="B715:B731 B60:B161 B13:B58 B549:B586 B345:B506 B588:B709 B508:B547 B163:B343" xr:uid="{00000000-0002-0000-0000-000084000000}">
      <formula1>$B$735:$B$754</formula1>
    </dataValidation>
    <dataValidation type="list" allowBlank="1" showInputMessage="1" showErrorMessage="1" sqref="EX426 BR715:BR731 BR13:BR58 BR60:BR709" xr:uid="{00000000-0002-0000-0000-000086000000}">
      <formula1>$BR$735:$BR$746</formula1>
      <formula2>0</formula2>
    </dataValidation>
    <dataValidation type="list" allowBlank="1" showInputMessage="1" showErrorMessage="1" sqref="BI704:BI725" xr:uid="{00000000-0002-0000-0000-000087000000}">
      <formula1>$BI$735:$BI$750</formula1>
    </dataValidation>
    <dataValidation type="list" allowBlank="1" showInputMessage="1" showErrorMessage="1" sqref="D715:D731 D13:D58 D256:D709 D60:D254" xr:uid="{00000000-0002-0000-0000-000088000000}">
      <formula1>$D$735:$D$748</formula1>
      <formula2>0</formula2>
    </dataValidation>
    <dataValidation type="list" allowBlank="1" showInputMessage="1" showErrorMessage="1" sqref="BB13:BB27 BB228:BB239 BB130:BB162 BB164:BB169 BB120:BB127 EH426 BB220:BB226 BB29:BB57 BB336:BB483 BB241:BB266 BB715:BB731 BB60:BB118 BB268:BB334 BB485:BB709 BB171:BB218" xr:uid="{00000000-0002-0000-0000-000089000000}">
      <formula1>$BB$735:$BB$745</formula1>
      <formula2>0</formula2>
    </dataValidation>
    <dataValidation type="list" allowBlank="1" showInputMessage="1" showErrorMessage="1" sqref="FO426 CI13:CI58 CI60:CI733" xr:uid="{00000000-0002-0000-0000-00008A000000}">
      <formula1>$CI$735:$CI$746</formula1>
    </dataValidation>
    <dataValidation type="list" allowBlank="1" showInputMessage="1" showErrorMessage="1" sqref="EL426 BF13:BF58 BF60:BF730" xr:uid="{00000000-0002-0000-0000-00008C000000}">
      <formula1>$BF$735:$BF$754</formula1>
    </dataValidation>
    <dataValidation type="list" allowBlank="1" showInputMessage="1" showErrorMessage="1" sqref="ER426 BL13:BL58 BL60:BL729" xr:uid="{00000000-0002-0000-0000-00008D000000}">
      <formula1>$BL$735:$BL$752</formula1>
    </dataValidation>
    <dataValidation type="list" allowBlank="1" showInputMessage="1" showErrorMessage="1" sqref="EM426 BG13:BG58 BG60:BG734" xr:uid="{00000000-0002-0000-0000-00008E000000}">
      <formula1>$BG$735:$BG$750</formula1>
    </dataValidation>
    <dataValidation type="list" allowBlank="1" showInputMessage="1" showErrorMessage="1" sqref="E13:E58 E60:E732" xr:uid="{00000000-0002-0000-0000-00008F000000}">
      <formula1>$E$735:$E$741</formula1>
    </dataValidation>
    <dataValidation type="list" allowBlank="1" showInputMessage="1" showErrorMessage="1" sqref="E59" xr:uid="{1E5EA7FE-85D1-4864-AE24-4D423F7B558F}">
      <formula1>$E$734:$E$740</formula1>
    </dataValidation>
    <dataValidation type="list" allowBlank="1" showInputMessage="1" showErrorMessage="1" sqref="BG59" xr:uid="{8187FC52-987B-43FF-8EAD-7517498D352A}">
      <formula1>$BG$734:$BG$749</formula1>
    </dataValidation>
    <dataValidation type="list" allowBlank="1" showInputMessage="1" showErrorMessage="1" sqref="BL59" xr:uid="{3C455A7D-EF2F-4E0C-8C0E-DEFFBC6FBD56}">
      <formula1>$BL$734:$BL$751</formula1>
    </dataValidation>
    <dataValidation type="list" allowBlank="1" showInputMessage="1" showErrorMessage="1" sqref="BF59" xr:uid="{0A5F14D5-AE84-4DA8-84A9-75A549EF56EF}">
      <formula1>$BF$734:$BF$753</formula1>
    </dataValidation>
    <dataValidation type="list" allowBlank="1" showInputMessage="1" showErrorMessage="1" sqref="CI59" xr:uid="{BD71867E-FE7D-42EB-B601-3FEDFCB22351}">
      <formula1>$CI$734:$CI$745</formula1>
    </dataValidation>
    <dataValidation type="list" allowBlank="1" showInputMessage="1" showErrorMessage="1" sqref="BB59" xr:uid="{5A5C6C4A-38AF-4FAC-A031-107985AF9E29}">
      <formula1>$BB$734:$BB$744</formula1>
      <formula2>0</formula2>
    </dataValidation>
    <dataValidation type="list" allowBlank="1" showInputMessage="1" showErrorMessage="1" sqref="D59" xr:uid="{F5D1D032-C4CD-4AA0-B97C-872E4C76ADAA}">
      <formula1>$D$734:$D$747</formula1>
      <formula2>0</formula2>
    </dataValidation>
    <dataValidation type="list" allowBlank="1" showInputMessage="1" showErrorMessage="1" sqref="BR59" xr:uid="{0BACA18D-7E8F-4E26-BE45-224AEC43BE31}">
      <formula1>$BR$734:$BR$745</formula1>
      <formula2>0</formula2>
    </dataValidation>
    <dataValidation type="list" allowBlank="1" showInputMessage="1" showErrorMessage="1" errorTitle="Bitte auswählen" sqref="B59" xr:uid="{79B06CD6-92AD-437B-8A2E-05AED64BEDA9}">
      <formula1>$B$734:$B$753</formula1>
    </dataValidation>
    <dataValidation type="list" allowBlank="1" showInputMessage="1" showErrorMessage="1" sqref="BK59" xr:uid="{BBE70280-B128-4C3C-8DD7-9DF9E0A0EF59}">
      <formula1>$BK$734:$BK$745</formula1>
      <formula2>0</formula2>
    </dataValidation>
    <dataValidation type="list" allowBlank="1" showInputMessage="1" showErrorMessage="1" sqref="BQ59" xr:uid="{1CF3F277-41BC-4946-AD48-6B9B52C90114}">
      <formula1>$BQ$734:$BQ$740</formula1>
    </dataValidation>
    <dataValidation type="list" allowBlank="1" showInputMessage="1" showErrorMessage="1" sqref="W59" xr:uid="{CCA445D7-6F39-4A2B-BDCF-826E1EDDD7D3}">
      <formula1>$W$734:$W$746</formula1>
      <formula2>0</formula2>
    </dataValidation>
    <dataValidation type="list" allowBlank="1" showInputMessage="1" showErrorMessage="1" sqref="Y59" xr:uid="{5E986F39-8659-46BC-8BBC-08BC817CCC44}">
      <formula1>$Y$734:$Y$745</formula1>
      <formula2>0</formula2>
    </dataValidation>
    <dataValidation type="list" allowBlank="1" showInputMessage="1" showErrorMessage="1" sqref="X59" xr:uid="{4951AFFA-24F0-4035-B582-C5759D67ED21}">
      <formula1>$X$734:$X$745</formula1>
      <formula2>0</formula2>
    </dataValidation>
    <dataValidation type="list" allowBlank="1" showInputMessage="1" showErrorMessage="1" sqref="U59" xr:uid="{5897D79B-F0FE-4EA0-820B-16BEFAC72959}">
      <formula1>$U$734:$U$745</formula1>
      <formula2>0</formula2>
    </dataValidation>
    <dataValidation type="list" allowBlank="1" showInputMessage="1" showErrorMessage="1" sqref="AY59" xr:uid="{474FF60B-7261-4315-BF89-BACFCCF71273}">
      <formula1>$AY$734:$AY$745</formula1>
      <formula2>0</formula2>
    </dataValidation>
    <dataValidation type="list" allowBlank="1" showInputMessage="1" showErrorMessage="1" sqref="AT59" xr:uid="{5FFDF233-EAE7-48F4-8D5B-9C2BB3C82914}">
      <formula1>$AT$734:$AT$751</formula1>
      <formula2>0</formula2>
    </dataValidation>
    <dataValidation type="list" allowBlank="1" showInputMessage="1" showErrorMessage="1" sqref="V59" xr:uid="{B3A87AE3-075D-452E-9D8C-2197924489A5}">
      <formula1>$V$734:$V$745</formula1>
      <formula2>0</formula2>
    </dataValidation>
    <dataValidation type="list" allowBlank="1" showInputMessage="1" showErrorMessage="1" sqref="AV59" xr:uid="{AB1D994E-3C91-44E1-80E5-B5BEFCE9716E}">
      <formula1>$AV$734:$AV$745</formula1>
      <formula2>0</formula2>
    </dataValidation>
    <dataValidation type="list" allowBlank="1" showInputMessage="1" showErrorMessage="1" sqref="CH59" xr:uid="{49009649-1687-4BCA-B3CB-A130B6F99C7D}">
      <formula1>$CH$734:$CH$740</formula1>
      <formula2>0</formula2>
    </dataValidation>
    <dataValidation type="list" allowBlank="1" showInputMessage="1" showErrorMessage="1" sqref="AM59" xr:uid="{0C211D56-A80A-4282-AFB4-1124B77EF872}">
      <formula1>$AM$734:$AM$741</formula1>
      <formula2>0</formula2>
    </dataValidation>
    <dataValidation type="list" allowBlank="1" showInputMessage="1" showErrorMessage="1" sqref="AG59" xr:uid="{FD2D99F1-C2A2-4710-981B-5AA64E8EA50A}">
      <formula1>$AG$734:$AG$740</formula1>
      <formula2>0</formula2>
    </dataValidation>
    <dataValidation type="list" allowBlank="1" showInputMessage="1" showErrorMessage="1" sqref="CO59" xr:uid="{DBF648AB-84C8-41CC-85EC-D4AB212AAB68}">
      <formula1>$CO$734:$CO$739</formula1>
      <formula2>0</formula2>
    </dataValidation>
    <dataValidation type="list" allowBlank="1" showInputMessage="1" showErrorMessage="1" sqref="S59" xr:uid="{5DE80951-DB4B-4BEE-A0EF-4E43CC8431F6}">
      <formula1>$S$734:$S$740</formula1>
      <formula2>0</formula2>
    </dataValidation>
    <dataValidation type="list" allowBlank="1" showInputMessage="1" showErrorMessage="1" sqref="CE59" xr:uid="{B52F49E4-5134-4448-9FFB-513ED795FEA2}">
      <formula1>$CE$734:$CE$738</formula1>
      <formula2>0</formula2>
    </dataValidation>
    <dataValidation type="list" allowBlank="1" showInputMessage="1" showErrorMessage="1" sqref="I59" xr:uid="{FD54E544-2C70-4A58-9D1D-8060E40D9DA4}">
      <formula1>$I$734:$I$753</formula1>
      <formula2>0</formula2>
    </dataValidation>
    <dataValidation type="list" allowBlank="1" showInputMessage="1" showErrorMessage="1" sqref="AK59" xr:uid="{D2A3A1D0-D4F2-49BA-BEDB-99C2C27254B6}">
      <formula1>$AK$734:$AK$745</formula1>
      <formula2>0</formula2>
    </dataValidation>
    <dataValidation type="list" allowBlank="1" showInputMessage="1" showErrorMessage="1" sqref="BI59" xr:uid="{6CD2C431-FA53-4819-A008-8EEC8709BC0D}">
      <formula1>$BI$734:$BI$744</formula1>
      <formula2>0</formula2>
    </dataValidation>
    <dataValidation type="list" allowBlank="1" showInputMessage="1" showErrorMessage="1" sqref="CB59" xr:uid="{9DDB0532-F540-4FC3-8F24-B62A05A85B18}">
      <formula1>$CB$734:$CB$739</formula1>
      <formula2>0</formula2>
    </dataValidation>
    <dataValidation type="list" allowBlank="1" showInputMessage="1" showErrorMessage="1" sqref="CJ59" xr:uid="{68829A2A-06B7-4ABA-AD00-64F2721E8D67}">
      <formula1>$CJ$734:$CJ$745</formula1>
      <formula2>0</formula2>
    </dataValidation>
    <dataValidation type="list" allowBlank="1" showInputMessage="1" showErrorMessage="1" sqref="CG59" xr:uid="{0DBC3C27-D8BD-4E1D-B9AD-43414AE13F4A}">
      <formula1>$CG$734:$CG$745</formula1>
      <formula2>0</formula2>
    </dataValidation>
    <dataValidation type="list" allowBlank="1" showInputMessage="1" showErrorMessage="1" sqref="CD59" xr:uid="{93F395DF-2A42-4078-91D9-1B263C4CC35C}">
      <formula1>$CD$734:$CD$745</formula1>
      <formula2>0</formula2>
    </dataValidation>
    <dataValidation type="list" allowBlank="1" showInputMessage="1" showErrorMessage="1" sqref="CC59" xr:uid="{BA49C7BE-6CF3-4096-BCBE-436B78D40D8A}">
      <formula1>$CC$734:$CC$745</formula1>
      <formula2>0</formula2>
    </dataValidation>
    <dataValidation type="list" allowBlank="1" showInputMessage="1" showErrorMessage="1" sqref="CA59" xr:uid="{0E1E2AA3-DF94-4D86-ADE0-53EA35074231}">
      <formula1>$CA$734:$CA$745</formula1>
      <formula2>0</formula2>
    </dataValidation>
    <dataValidation type="list" allowBlank="1" showInputMessage="1" showErrorMessage="1" sqref="BY59" xr:uid="{9DBF5603-4D13-4D1B-9593-4ADC520373E9}">
      <formula1>$BY$734:$BY$745</formula1>
      <formula2>0</formula2>
    </dataValidation>
    <dataValidation type="list" allowBlank="1" showInputMessage="1" showErrorMessage="1" sqref="BE59" xr:uid="{BDCB8D02-439F-47FC-9B3F-C1C011634B7F}">
      <formula1>$BE$734:$BE$745</formula1>
      <formula2>0</formula2>
    </dataValidation>
    <dataValidation type="list" allowBlank="1" showInputMessage="1" showErrorMessage="1" sqref="BC59" xr:uid="{BB3BD3A9-67D5-43DE-897F-5644C059B7ED}">
      <formula1>$BC$734:$BC$745</formula1>
      <formula2>0</formula2>
    </dataValidation>
    <dataValidation type="list" allowBlank="1" showInputMessage="1" showErrorMessage="1" sqref="AX59" xr:uid="{62DAE4C2-8829-4467-9EAC-6C56B7A75FE6}">
      <formula1>$AX$734:$AX$745</formula1>
      <formula2>0</formula2>
    </dataValidation>
    <dataValidation type="list" allowBlank="1" showInputMessage="1" showErrorMessage="1" sqref="AW59" xr:uid="{2E126B42-90C0-4B7B-AC0A-5E7A6F88E856}">
      <formula1>$AW$734:$AW$745</formula1>
      <formula2>0</formula2>
    </dataValidation>
    <dataValidation type="list" allowBlank="1" showInputMessage="1" showErrorMessage="1" sqref="AU59" xr:uid="{F4AF2821-62AA-4D02-9A1E-211E5435F7FA}">
      <formula1>$AU$734:$AU$745</formula1>
      <formula2>0</formula2>
    </dataValidation>
    <dataValidation type="list" allowBlank="1" showInputMessage="1" showErrorMessage="1" sqref="AR59" xr:uid="{50BCF1A9-85E0-449F-8E2B-9869FDEF92CD}">
      <formula1>$AR$734:$AR$745</formula1>
      <formula2>0</formula2>
    </dataValidation>
    <dataValidation type="list" allowBlank="1" showInputMessage="1" showErrorMessage="1" sqref="AQ59" xr:uid="{319BD3CE-3A6F-4DEC-9115-14A48003D8C9}">
      <formula1>$AQ$734:$AQ$745</formula1>
      <formula2>0</formula2>
    </dataValidation>
    <dataValidation type="list" allowBlank="1" showInputMessage="1" showErrorMessage="1" sqref="AP59" xr:uid="{3F3212C0-3763-463F-9010-CA1A22AF2792}">
      <formula1>$AP$734:$AP$745</formula1>
      <formula2>0</formula2>
    </dataValidation>
    <dataValidation type="list" allowBlank="1" showInputMessage="1" showErrorMessage="1" sqref="AL59" xr:uid="{ADDE8369-49D9-4E92-9BD2-6527B12C2B82}">
      <formula1>$AL$734:$AL$745</formula1>
      <formula2>0</formula2>
    </dataValidation>
    <dataValidation type="list" allowBlank="1" showInputMessage="1" showErrorMessage="1" sqref="AJ59" xr:uid="{FDD23A14-F8B5-4908-BE1A-AC670C15E062}">
      <formula1>$AJ$734:$AJ$745</formula1>
      <formula2>0</formula2>
    </dataValidation>
    <dataValidation type="list" allowBlank="1" showInputMessage="1" showErrorMessage="1" sqref="AI59" xr:uid="{3B34AC2D-59B9-4E90-8893-6DC0528FE128}">
      <formula1>$AI$734:$AI$745</formula1>
      <formula2>0</formula2>
    </dataValidation>
    <dataValidation type="list" allowBlank="1" showInputMessage="1" showErrorMessage="1" sqref="AH59" xr:uid="{1B73DD14-710A-4CF2-9D31-AB247D92459C}">
      <formula1>$AH$734:$AH$745</formula1>
      <formula2>0</formula2>
    </dataValidation>
    <dataValidation type="list" allowBlank="1" showInputMessage="1" showErrorMessage="1" sqref="AF59" xr:uid="{D13A1F94-7DC8-46EC-99D0-0D3FA402891A}">
      <formula1>$AF$734:$AF$745</formula1>
      <formula2>0</formula2>
    </dataValidation>
    <dataValidation type="list" allowBlank="1" showInputMessage="1" showErrorMessage="1" sqref="AE59" xr:uid="{FBABBF1E-41CC-4B9D-AEC8-538DF41F82DE}">
      <formula1>$AE$734:$AE$745</formula1>
      <formula2>0</formula2>
    </dataValidation>
    <dataValidation type="list" allowBlank="1" showInputMessage="1" showErrorMessage="1" sqref="AD59" xr:uid="{B3BE4404-AF19-42DA-A9D3-0047C57BBB8F}">
      <formula1>$AD$734:$AD$745</formula1>
      <formula2>0</formula2>
    </dataValidation>
    <dataValidation type="list" allowBlank="1" showInputMessage="1" showErrorMessage="1" sqref="AC59" xr:uid="{CD738C12-CF9F-42B5-8ACB-2E561D82C24B}">
      <formula1>$AC$734:$AC$745</formula1>
      <formula2>0</formula2>
    </dataValidation>
    <dataValidation type="list" allowBlank="1" showInputMessage="1" showErrorMessage="1" sqref="Z59" xr:uid="{0F3A0E4A-0CED-4656-B144-EC87F9BB066D}">
      <formula1>$Z$734:$Z$745</formula1>
      <formula2>0</formula2>
    </dataValidation>
    <dataValidation type="list" allowBlank="1" showInputMessage="1" showErrorMessage="1" sqref="O59" xr:uid="{33890B0F-4CE2-4E62-AC5C-7A3BD7E461B8}">
      <formula1>$O$734:$O$740</formula1>
      <formula2>0</formula2>
    </dataValidation>
    <dataValidation type="list" allowBlank="1" showInputMessage="1" showErrorMessage="1" sqref="C59" xr:uid="{FF85479C-E900-40CC-9E2D-8ABAF0023406}">
      <formula1>$C$734:$C$738</formula1>
      <formula2>0</formula2>
    </dataValidation>
    <dataValidation type="list" allowBlank="1" showInputMessage="1" showErrorMessage="1" sqref="AQ168" xr:uid="{F0586394-FAB6-434D-9578-16940AD3058D}">
      <formula1>$AQ$735:$AQ$746</formula1>
    </dataValidation>
    <dataValidation type="list" allowBlank="1" showInputMessage="1" showErrorMessage="1" sqref="CK13:CK46 CK355:CK356 CK60:CK63 FQ426 CK358:CK362 CK364:CK398 CK343:CK345 CK726:CK731 CK400:CK500 CK347:CK351 CK353 CK48:CK58 CK65:CK341" xr:uid="{00000000-0002-0000-0000-00004F000000}">
      <formula1>$CK$735:$CK$746</formula1>
      <formula2>0</formula2>
    </dataValidation>
    <dataValidation type="list" allowBlank="1" showInputMessage="1" showErrorMessage="1" sqref="CK64 CK501:CK725 CK363 CK399" xr:uid="{00000000-0002-0000-0000-000085000000}">
      <formula1>$CK$735:$CK$746</formula1>
    </dataValidation>
    <dataValidation type="list" allowBlank="1" showInputMessage="1" showErrorMessage="1" sqref="CK59" xr:uid="{D76B4A58-9783-41D4-9703-C335789E6691}">
      <formula1>$CK$734:$CK$745</formula1>
      <formula2>0</formula2>
    </dataValidation>
    <dataValidation type="list" allowBlank="1" showInputMessage="1" showErrorMessage="1" sqref="AS726:AS732" xr:uid="{00000000-0002-0000-0000-000080000000}">
      <formula1>$AS$735:$AS$757</formula1>
    </dataValidation>
    <dataValidation type="list" allowBlank="1" showInputMessage="1" showErrorMessage="1" sqref="DY426 AS278:AS725 AS13:AS58 AS60:AS276" xr:uid="{00000000-0002-0000-0000-00008B000000}">
      <formula1>$AS$735:$AS$760</formula1>
    </dataValidation>
    <dataValidation type="list" allowBlank="1" showInputMessage="1" showErrorMessage="1" sqref="AS59" xr:uid="{6F850D3E-7599-4A47-A3F6-9289C793D274}">
      <formula1>$AS$734:$AS$759</formula1>
    </dataValidation>
    <dataValidation type="list" allowBlank="1" showInputMessage="1" showErrorMessage="1" sqref="AT353:AT729" xr:uid="{AA016342-CA85-4C4E-8383-11CC0BA4742D}">
      <formula1>$AT$735:$AT$757</formula1>
    </dataValidation>
  </dataValidations>
  <hyperlinks>
    <hyperlink ref="Q3" r:id="rId1" xr:uid="{00000000-0004-0000-0000-000000000000}"/>
    <hyperlink ref="AL3" location="'Motor-Riemen-Auswahl 90° Module'!A1" display="Auswahltabelle" xr:uid="{00000000-0004-0000-0000-000001000000}"/>
    <hyperlink ref="BT4" r:id="rId2" xr:uid="{00000000-0004-0000-0000-000002000000}"/>
  </hyperlinks>
  <pageMargins left="0.78749999999999998" right="0.78749999999999998" top="0.98402777777777795" bottom="0.98402777777777795" header="0.51180555555555496" footer="0.51180555555555496"/>
  <pageSetup paperSize="9" firstPageNumber="0" orientation="portrait" horizontalDpi="300" verticalDpi="300" r:id="rId3"/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101"/>
  <sheetViews>
    <sheetView workbookViewId="0">
      <pane ySplit="3" topLeftCell="A4" activePane="bottomLeft" state="frozen"/>
      <selection pane="bottomLeft" activeCell="B2" sqref="B2"/>
    </sheetView>
  </sheetViews>
  <sheetFormatPr baseColWidth="10" defaultColWidth="8.81640625" defaultRowHeight="13" x14ac:dyDescent="0.3"/>
  <cols>
    <col min="1" max="1" width="15" style="52" customWidth="1"/>
    <col min="2" max="2" width="27.453125" customWidth="1"/>
    <col min="3" max="3" width="26.453125" customWidth="1"/>
    <col min="4" max="4" width="6.453125" hidden="1" customWidth="1"/>
    <col min="5" max="5" width="87.453125" style="53" customWidth="1"/>
    <col min="6" max="6" width="7.81640625" customWidth="1"/>
    <col min="7" max="7" width="11.1796875" customWidth="1"/>
    <col min="8" max="8" width="8.453125" customWidth="1"/>
    <col min="9" max="9" width="18" customWidth="1"/>
    <col min="10" max="10" width="5" customWidth="1"/>
    <col min="11" max="11" width="16.81640625" customWidth="1"/>
    <col min="12" max="12" width="14.453125" customWidth="1"/>
    <col min="13" max="13" width="13.453125" customWidth="1"/>
    <col min="14" max="14" width="21.453125" customWidth="1"/>
    <col min="15" max="15" width="18.453125" customWidth="1"/>
    <col min="16" max="16" width="11.81640625" customWidth="1"/>
    <col min="17" max="17" width="10.453125" customWidth="1"/>
    <col min="18" max="18" width="8.81640625" customWidth="1"/>
    <col min="19" max="19" width="13.453125" customWidth="1"/>
    <col min="20" max="21" width="18.453125" customWidth="1"/>
    <col min="22" max="22" width="8.453125" customWidth="1"/>
    <col min="23" max="23" width="13.453125" customWidth="1"/>
    <col min="24" max="24" width="13.1796875" customWidth="1"/>
    <col min="25" max="26" width="22.81640625" customWidth="1"/>
    <col min="27" max="27" width="6.81640625" customWidth="1"/>
    <col min="28" max="28" width="3" customWidth="1"/>
    <col min="29" max="29" width="6.1796875" customWidth="1"/>
    <col min="30" max="30" width="3" customWidth="1"/>
    <col min="31" max="31" width="6.1796875" customWidth="1"/>
    <col min="32" max="32" width="3" customWidth="1"/>
    <col min="33" max="33" width="6.453125" customWidth="1"/>
    <col min="34" max="34" width="3" customWidth="1"/>
    <col min="35" max="36" width="2" customWidth="1"/>
    <col min="37" max="37" width="10.453125" customWidth="1"/>
    <col min="38" max="38" width="6.1796875" customWidth="1"/>
    <col min="39" max="39" width="10.453125" customWidth="1"/>
    <col min="40" max="40" width="14.81640625" customWidth="1"/>
    <col min="41" max="41" width="28" customWidth="1"/>
    <col min="42" max="44" width="14.81640625" customWidth="1"/>
    <col min="45" max="45" width="9.81640625" customWidth="1"/>
    <col min="46" max="49" width="2" customWidth="1"/>
    <col min="50" max="50" width="17.1796875" customWidth="1"/>
    <col min="51" max="51" width="4.453125" customWidth="1"/>
    <col min="52" max="52" width="8.81640625" customWidth="1"/>
    <col min="53" max="53" width="22.453125" customWidth="1"/>
    <col min="54" max="55" width="2" customWidth="1"/>
    <col min="56" max="56" width="15.54296875" customWidth="1"/>
    <col min="57" max="57" width="16.453125" customWidth="1"/>
    <col min="58" max="58" width="14.453125" customWidth="1"/>
    <col min="59" max="61" width="9.81640625" customWidth="1"/>
    <col min="62" max="62" width="12.453125" customWidth="1"/>
    <col min="63" max="63" width="6.81640625" customWidth="1"/>
    <col min="64" max="64" width="20.453125" customWidth="1"/>
    <col min="65" max="65" width="7.81640625" customWidth="1"/>
    <col min="66" max="66" width="15.1796875" customWidth="1"/>
    <col min="67" max="67" width="15.54296875" customWidth="1"/>
    <col min="68" max="68" width="10" customWidth="1"/>
    <col min="69" max="69" width="8.1796875" customWidth="1"/>
    <col min="70" max="70" width="12.453125" customWidth="1"/>
    <col min="71" max="71" width="2" customWidth="1"/>
    <col min="72" max="72" width="40.81640625" customWidth="1"/>
    <col min="73" max="73" width="2" customWidth="1"/>
    <col min="74" max="1025" width="10.453125" customWidth="1"/>
  </cols>
  <sheetData>
    <row r="1" spans="1:11" ht="8.25" customHeight="1" x14ac:dyDescent="0.3"/>
    <row r="2" spans="1:11" s="57" customFormat="1" ht="20" x14ac:dyDescent="0.4">
      <c r="A2" s="54" t="s">
        <v>1730</v>
      </c>
      <c r="B2" s="55" t="s">
        <v>3515</v>
      </c>
      <c r="C2" s="56" t="s">
        <v>1731</v>
      </c>
      <c r="E2" s="58"/>
    </row>
    <row r="3" spans="1:11" ht="5.25" customHeight="1" x14ac:dyDescent="0.3">
      <c r="B3" s="59"/>
    </row>
    <row r="5" spans="1:11" x14ac:dyDescent="0.3">
      <c r="B5" s="52"/>
      <c r="C5" s="52" t="s">
        <v>92</v>
      </c>
      <c r="D5" t="s">
        <v>752</v>
      </c>
      <c r="E5" s="60" t="str">
        <f>VLOOKUP($B$2,Anlagen!$A$13:$CU$823,COLUMN(Anlagen!A:A),0)</f>
        <v>ITT#429</v>
      </c>
      <c r="H5" s="52"/>
      <c r="I5" s="52"/>
      <c r="J5" s="52"/>
      <c r="K5" s="52"/>
    </row>
    <row r="6" spans="1:11" x14ac:dyDescent="0.3">
      <c r="A6" s="61"/>
      <c r="B6" s="52"/>
      <c r="C6" s="52" t="s">
        <v>54</v>
      </c>
      <c r="D6" t="s">
        <v>879</v>
      </c>
      <c r="E6" s="60" t="str">
        <f>VLOOKUP($B$2,Anlagen!$A$13:$CU$823,COLUMN(Anlagen!B:B),0)</f>
        <v>ITT1-DD</v>
      </c>
      <c r="H6" s="61"/>
      <c r="I6" s="52"/>
      <c r="J6" s="52"/>
      <c r="K6" s="52"/>
    </row>
    <row r="7" spans="1:11" x14ac:dyDescent="0.3">
      <c r="B7" s="52"/>
      <c r="C7" s="52" t="s">
        <v>55</v>
      </c>
      <c r="D7" t="s">
        <v>476</v>
      </c>
      <c r="E7" s="60">
        <f>VLOOKUP($B$2,Anlagen!$A$13:$CU$823,COLUMN(Anlagen!C:C),0)</f>
        <v>0</v>
      </c>
      <c r="H7" s="52"/>
      <c r="I7" s="52"/>
      <c r="J7" s="52"/>
      <c r="K7" s="52"/>
    </row>
    <row r="8" spans="1:11" x14ac:dyDescent="0.3">
      <c r="B8" s="52"/>
      <c r="C8" s="52" t="s">
        <v>56</v>
      </c>
      <c r="D8" t="s">
        <v>1732</v>
      </c>
      <c r="E8" s="60">
        <f>VLOOKUP($B$2,Anlagen!$A$13:$CU$823,COLUMN(Anlagen!D:D),0)</f>
        <v>1680</v>
      </c>
      <c r="H8" s="52"/>
      <c r="I8" s="52"/>
      <c r="J8" s="52"/>
      <c r="K8" s="52"/>
    </row>
    <row r="9" spans="1:11" x14ac:dyDescent="0.3">
      <c r="B9" s="52"/>
      <c r="C9" s="52" t="s">
        <v>71</v>
      </c>
      <c r="E9" s="60" t="str">
        <f>VLOOKUP($B$2,Anlagen!$A$13:$CU$823,COLUMN(Anlagen!E:E),0)</f>
        <v>IL Band</v>
      </c>
      <c r="H9" s="52"/>
      <c r="I9" s="52"/>
      <c r="J9" s="52"/>
      <c r="K9" s="52"/>
    </row>
    <row r="10" spans="1:11" x14ac:dyDescent="0.3">
      <c r="B10" s="52" t="s">
        <v>33</v>
      </c>
      <c r="C10" s="52" t="s">
        <v>57</v>
      </c>
      <c r="D10" t="s">
        <v>1733</v>
      </c>
      <c r="E10" s="60" t="str">
        <f>VLOOKUP($B$2,Anlagen!$A$13:$CU$823,COLUMN(Anlagen!F:F),0)</f>
        <v xml:space="preserve">Huangpu Tire </v>
      </c>
      <c r="H10" s="52"/>
      <c r="I10" s="52"/>
      <c r="J10" s="52"/>
      <c r="K10" s="52"/>
    </row>
    <row r="11" spans="1:11" x14ac:dyDescent="0.3">
      <c r="B11" s="52"/>
      <c r="C11" s="52" t="s">
        <v>58</v>
      </c>
      <c r="D11" t="s">
        <v>1734</v>
      </c>
      <c r="E11" s="60" t="str">
        <f>VLOOKUP($B$2,Anlagen!$A$13:$CU$823,COLUMN(Anlagen!G:G),0)</f>
        <v>Hohhot, Innere Mongolei</v>
      </c>
      <c r="H11" s="52"/>
      <c r="I11" s="52"/>
      <c r="J11" s="52"/>
      <c r="K11" s="52"/>
    </row>
    <row r="12" spans="1:11" x14ac:dyDescent="0.3">
      <c r="B12" s="52"/>
      <c r="C12" s="52" t="s">
        <v>59</v>
      </c>
      <c r="D12" t="s">
        <v>1735</v>
      </c>
      <c r="E12" s="60" t="str">
        <f>VLOOKUP($B$2,Anlagen!$A$13:$CU$823,COLUMN(Anlagen!H:H),0)</f>
        <v>China</v>
      </c>
      <c r="H12" s="52"/>
      <c r="I12" s="52"/>
      <c r="J12" s="52"/>
      <c r="K12" s="52"/>
    </row>
    <row r="13" spans="1:11" x14ac:dyDescent="0.3">
      <c r="B13" s="52"/>
      <c r="C13" s="52" t="s">
        <v>60</v>
      </c>
      <c r="D13" t="s">
        <v>1736</v>
      </c>
      <c r="E13" s="60">
        <f>VLOOKUP($B$2,Anlagen!$A$13:$CU$823,COLUMN(Anlagen!I:I),0)</f>
        <v>0</v>
      </c>
      <c r="H13" s="52"/>
      <c r="I13" s="52"/>
      <c r="J13" s="52"/>
      <c r="K13" s="52"/>
    </row>
    <row r="14" spans="1:11" x14ac:dyDescent="0.3">
      <c r="B14" s="52" t="s">
        <v>34</v>
      </c>
      <c r="C14" s="52" t="s">
        <v>61</v>
      </c>
      <c r="D14" t="s">
        <v>1737</v>
      </c>
      <c r="E14" s="60">
        <f>VLOOKUP($B$2,Anlagen!$A$13:$CU$823,COLUMN(Anlagen!J:J),0)</f>
        <v>0</v>
      </c>
      <c r="H14" s="52"/>
      <c r="I14" s="52"/>
      <c r="J14" s="52"/>
      <c r="K14" s="52"/>
    </row>
    <row r="15" spans="1:11" x14ac:dyDescent="0.3">
      <c r="B15" s="52"/>
      <c r="C15" s="52" t="s">
        <v>62</v>
      </c>
      <c r="D15" t="s">
        <v>1738</v>
      </c>
      <c r="E15" s="60">
        <f>VLOOKUP($B$2,Anlagen!$A$13:$CU$823,COLUMN(Anlagen!K:K),0)</f>
        <v>0</v>
      </c>
      <c r="H15" s="52"/>
      <c r="I15" s="52"/>
      <c r="J15" s="52"/>
      <c r="K15" s="52"/>
    </row>
    <row r="16" spans="1:11" x14ac:dyDescent="0.3">
      <c r="B16" s="52"/>
      <c r="C16" s="52" t="s">
        <v>63</v>
      </c>
      <c r="D16" t="s">
        <v>1739</v>
      </c>
      <c r="E16" s="60">
        <f>VLOOKUP($B$2,Anlagen!$A$13:$CU$823,COLUMN(Anlagen!L:L),0)</f>
        <v>2</v>
      </c>
      <c r="H16" s="52"/>
      <c r="I16" s="52"/>
      <c r="J16" s="52"/>
      <c r="K16" s="52"/>
    </row>
    <row r="17" spans="1:11" x14ac:dyDescent="0.3">
      <c r="B17" s="52"/>
      <c r="C17" s="52" t="s">
        <v>64</v>
      </c>
      <c r="D17" t="s">
        <v>1740</v>
      </c>
      <c r="E17" s="60">
        <f>VLOOKUP($B$2,Anlagen!$A$13:$CU$823,COLUMN(Anlagen!M:M),0)</f>
        <v>0</v>
      </c>
      <c r="H17" s="52"/>
      <c r="I17" s="52"/>
      <c r="J17" s="52"/>
      <c r="K17" s="52"/>
    </row>
    <row r="18" spans="1:11" x14ac:dyDescent="0.3">
      <c r="A18" s="62" t="s">
        <v>23</v>
      </c>
      <c r="B18" s="62"/>
      <c r="C18" s="62" t="s">
        <v>2466</v>
      </c>
      <c r="D18" t="s">
        <v>1741</v>
      </c>
      <c r="E18" s="60">
        <f>VLOOKUP($B$2,Anlagen!$A$13:$CU$823,COLUMN(Anlagen!N:N),0)</f>
        <v>0</v>
      </c>
      <c r="H18" s="62"/>
      <c r="I18" s="62"/>
      <c r="J18" s="62"/>
      <c r="K18" s="62"/>
    </row>
    <row r="19" spans="1:11" x14ac:dyDescent="0.3">
      <c r="B19" s="52"/>
      <c r="C19" s="52" t="s">
        <v>65</v>
      </c>
      <c r="D19" t="s">
        <v>1742</v>
      </c>
      <c r="E19" s="60">
        <f>VLOOKUP($B$2,Anlagen!$A$13:$CU$823,COLUMN(Anlagen!O:O),0)</f>
        <v>0</v>
      </c>
      <c r="H19" s="52"/>
      <c r="I19" s="52"/>
      <c r="J19" s="52"/>
      <c r="K19" s="52"/>
    </row>
    <row r="20" spans="1:11" x14ac:dyDescent="0.3">
      <c r="B20" s="52"/>
      <c r="C20" s="52" t="s">
        <v>66</v>
      </c>
      <c r="D20" t="s">
        <v>1743</v>
      </c>
      <c r="E20" s="60">
        <f>VLOOKUP($B$2,Anlagen!$A$13:$CU$823,COLUMN(Anlagen!P:P),0)</f>
        <v>0</v>
      </c>
      <c r="H20" s="52"/>
      <c r="I20" s="52"/>
      <c r="J20" s="52"/>
      <c r="K20" s="52"/>
    </row>
    <row r="21" spans="1:11" x14ac:dyDescent="0.3">
      <c r="B21" s="52"/>
      <c r="C21" s="52" t="s">
        <v>2496</v>
      </c>
      <c r="D21" t="s">
        <v>1744</v>
      </c>
      <c r="E21" s="60">
        <f>VLOOKUP($B$2,Anlagen!$A$13:$CU$823,COLUMN(Anlagen!Q:Q),0)</f>
        <v>0</v>
      </c>
      <c r="H21" s="52"/>
      <c r="I21" s="52"/>
      <c r="J21" s="52"/>
      <c r="K21" s="52"/>
    </row>
    <row r="22" spans="1:11" x14ac:dyDescent="0.3">
      <c r="B22" s="52"/>
      <c r="C22" s="52" t="s">
        <v>67</v>
      </c>
      <c r="D22" t="s">
        <v>1745</v>
      </c>
      <c r="E22" s="60">
        <f>VLOOKUP($B$2,Anlagen!$A$13:$CU$823,COLUMN(Anlagen!R:R),0)</f>
        <v>0</v>
      </c>
      <c r="H22" s="52"/>
      <c r="I22" s="52"/>
      <c r="J22" s="52"/>
      <c r="K22" s="52"/>
    </row>
    <row r="23" spans="1:11" x14ac:dyDescent="0.3">
      <c r="B23" s="52"/>
      <c r="C23" s="52" t="s">
        <v>68</v>
      </c>
      <c r="E23" s="60">
        <f>VLOOKUP($B$2,Anlagen!$A$13:$CU$823,COLUMN(Anlagen!S:S),0)</f>
        <v>0</v>
      </c>
      <c r="H23" s="52"/>
      <c r="I23" s="52"/>
      <c r="J23" s="52"/>
      <c r="K23" s="52"/>
    </row>
    <row r="24" spans="1:11" x14ac:dyDescent="0.3">
      <c r="B24" s="52"/>
      <c r="C24" s="52" t="s">
        <v>69</v>
      </c>
      <c r="D24" t="s">
        <v>1746</v>
      </c>
      <c r="E24" s="60">
        <f>VLOOKUP($B$2,Anlagen!$A$13:$CU$823,COLUMN(Anlagen!T:T),0)</f>
        <v>0</v>
      </c>
      <c r="H24" s="52"/>
      <c r="I24" s="52"/>
      <c r="J24" s="52"/>
      <c r="K24" s="52"/>
    </row>
    <row r="25" spans="1:11" x14ac:dyDescent="0.3">
      <c r="A25" s="52" t="s">
        <v>24</v>
      </c>
      <c r="B25" s="52" t="s">
        <v>35</v>
      </c>
      <c r="C25" s="52" t="s">
        <v>70</v>
      </c>
      <c r="D25" s="52" t="s">
        <v>1747</v>
      </c>
      <c r="E25" s="60">
        <f>VLOOKUP($B$2,Anlagen!$A$13:$CU$823,COLUMN(Anlagen!U:U),0)</f>
        <v>0</v>
      </c>
      <c r="H25" s="52"/>
      <c r="I25" s="52"/>
      <c r="J25" s="52"/>
      <c r="K25" s="52"/>
    </row>
    <row r="26" spans="1:11" x14ac:dyDescent="0.3">
      <c r="B26" s="52"/>
      <c r="C26" s="52" t="s">
        <v>71</v>
      </c>
      <c r="D26" t="s">
        <v>1748</v>
      </c>
      <c r="E26" s="60">
        <f>VLOOKUP($B$2,Anlagen!$A$13:$CU$823,COLUMN(Anlagen!V:V),0)</f>
        <v>0</v>
      </c>
      <c r="H26" s="52"/>
      <c r="I26" s="52"/>
      <c r="J26" s="52"/>
      <c r="K26" s="52"/>
    </row>
    <row r="27" spans="1:11" x14ac:dyDescent="0.3">
      <c r="B27" s="52"/>
      <c r="C27" s="52" t="s">
        <v>72</v>
      </c>
      <c r="D27" t="s">
        <v>1749</v>
      </c>
      <c r="E27" s="60">
        <f>VLOOKUP($B$2,Anlagen!$A$13:$CU$823,COLUMN(Anlagen!W:W),0)</f>
        <v>0</v>
      </c>
      <c r="H27" s="52"/>
      <c r="I27" s="52"/>
      <c r="J27" s="52"/>
      <c r="K27" s="52"/>
    </row>
    <row r="28" spans="1:11" x14ac:dyDescent="0.3">
      <c r="B28" s="52"/>
      <c r="C28" s="52" t="s">
        <v>73</v>
      </c>
      <c r="D28" t="s">
        <v>1750</v>
      </c>
      <c r="E28" s="60">
        <f>VLOOKUP($B$2,Anlagen!$A$13:$CU$823,COLUMN(Anlagen!X:X),0)</f>
        <v>0</v>
      </c>
      <c r="H28" s="52"/>
      <c r="I28" s="52"/>
      <c r="J28" s="52"/>
      <c r="K28" s="52"/>
    </row>
    <row r="29" spans="1:11" x14ac:dyDescent="0.3">
      <c r="B29" s="52"/>
      <c r="C29" s="52" t="s">
        <v>74</v>
      </c>
      <c r="D29" t="s">
        <v>1751</v>
      </c>
      <c r="E29" s="60">
        <f>VLOOKUP($B$2,Anlagen!$A$13:$CU$823,COLUMN(Anlagen!Y:Y),0)</f>
        <v>0</v>
      </c>
      <c r="H29" s="52"/>
      <c r="I29" s="52"/>
      <c r="J29" s="52"/>
      <c r="K29" s="52"/>
    </row>
    <row r="30" spans="1:11" x14ac:dyDescent="0.3">
      <c r="B30" s="52"/>
      <c r="C30" s="52" t="s">
        <v>75</v>
      </c>
      <c r="D30" t="s">
        <v>1752</v>
      </c>
      <c r="E30" s="60">
        <f>VLOOKUP($B$2,Anlagen!$A$13:$CU$823,COLUMN(Anlagen!Z:Z),0)</f>
        <v>0</v>
      </c>
      <c r="H30" s="52"/>
      <c r="I30" s="52"/>
      <c r="J30" s="52"/>
      <c r="K30" s="52"/>
    </row>
    <row r="31" spans="1:11" x14ac:dyDescent="0.3">
      <c r="B31" s="52" t="s">
        <v>36</v>
      </c>
      <c r="C31" s="52" t="s">
        <v>54</v>
      </c>
      <c r="D31" t="s">
        <v>1753</v>
      </c>
      <c r="E31" s="60">
        <f>VLOOKUP($B$2,Anlagen!$A$13:$CU$823,COLUMN(Anlagen!AC:AC),0)</f>
        <v>0</v>
      </c>
      <c r="H31" s="52"/>
      <c r="I31" s="52"/>
      <c r="J31" s="52"/>
      <c r="K31" s="52"/>
    </row>
    <row r="32" spans="1:11" x14ac:dyDescent="0.3">
      <c r="B32" s="52"/>
      <c r="C32" s="52" t="s">
        <v>76</v>
      </c>
      <c r="D32" t="s">
        <v>1754</v>
      </c>
      <c r="E32" s="60">
        <f>VLOOKUP($B$2,Anlagen!$A$13:$CU$823,COLUMN(Anlagen!AD:AD),0)</f>
        <v>0</v>
      </c>
      <c r="H32" s="52"/>
      <c r="I32" s="52"/>
      <c r="J32" s="52"/>
      <c r="K32" s="52"/>
    </row>
    <row r="33" spans="1:11" x14ac:dyDescent="0.3">
      <c r="B33" s="52" t="s">
        <v>37</v>
      </c>
      <c r="C33" s="52" t="s">
        <v>54</v>
      </c>
      <c r="D33" t="s">
        <v>1755</v>
      </c>
      <c r="E33" s="60">
        <f>VLOOKUP($B$2,Anlagen!$A$13:$CU$823,COLUMN(Anlagen!AE:AE),0)</f>
        <v>0</v>
      </c>
      <c r="H33" s="52"/>
      <c r="I33" s="52"/>
      <c r="J33" s="52"/>
      <c r="K33" s="52"/>
    </row>
    <row r="34" spans="1:11" x14ac:dyDescent="0.3">
      <c r="B34" s="52"/>
      <c r="C34" s="52" t="s">
        <v>76</v>
      </c>
      <c r="D34" t="s">
        <v>1756</v>
      </c>
      <c r="E34" s="60">
        <f>VLOOKUP($B$2,Anlagen!$A$13:$CU$823,COLUMN(Anlagen!AF:AF),0)</f>
        <v>0</v>
      </c>
      <c r="H34" s="52"/>
      <c r="I34" s="52"/>
      <c r="J34" s="52"/>
      <c r="K34" s="52"/>
    </row>
    <row r="35" spans="1:11" x14ac:dyDescent="0.3">
      <c r="B35" s="52" t="s">
        <v>38</v>
      </c>
      <c r="C35" s="52" t="s">
        <v>54</v>
      </c>
      <c r="D35" t="s">
        <v>1757</v>
      </c>
      <c r="E35" s="60">
        <f>VLOOKUP($B$2,Anlagen!$A$13:$CU$823,COLUMN(Anlagen!AG:AG),0)</f>
        <v>0</v>
      </c>
      <c r="H35" s="52"/>
      <c r="I35" s="52"/>
      <c r="J35" s="52"/>
      <c r="K35" s="52"/>
    </row>
    <row r="36" spans="1:11" x14ac:dyDescent="0.3">
      <c r="B36" s="52"/>
      <c r="C36" s="52" t="s">
        <v>76</v>
      </c>
      <c r="D36" t="s">
        <v>1758</v>
      </c>
      <c r="E36" s="60">
        <f>VLOOKUP($B$2,Anlagen!$A$13:$CU$823,COLUMN(Anlagen!AH:AH),0)</f>
        <v>0</v>
      </c>
      <c r="H36" s="52"/>
      <c r="I36" s="52"/>
      <c r="J36" s="52"/>
      <c r="K36" s="52"/>
    </row>
    <row r="37" spans="1:11" x14ac:dyDescent="0.3">
      <c r="B37" s="52" t="s">
        <v>39</v>
      </c>
      <c r="C37" s="52" t="s">
        <v>54</v>
      </c>
      <c r="D37" t="s">
        <v>1759</v>
      </c>
      <c r="E37" s="60">
        <f>VLOOKUP($B$2,Anlagen!$A$13:$CU$823,COLUMN(Anlagen!AI:AI),0)</f>
        <v>0</v>
      </c>
      <c r="H37" s="52"/>
      <c r="I37" s="52"/>
      <c r="J37" s="52"/>
      <c r="K37" s="52"/>
    </row>
    <row r="38" spans="1:11" x14ac:dyDescent="0.3">
      <c r="B38" s="52"/>
      <c r="C38" s="52" t="s">
        <v>76</v>
      </c>
      <c r="D38" t="s">
        <v>1760</v>
      </c>
      <c r="E38" s="60">
        <f>VLOOKUP($B$2,Anlagen!$A$13:$CU$823,COLUMN(Anlagen!AJ:AJ),0)</f>
        <v>0</v>
      </c>
      <c r="H38" s="52"/>
      <c r="I38" s="52"/>
      <c r="J38" s="52"/>
      <c r="K38" s="52"/>
    </row>
    <row r="39" spans="1:11" x14ac:dyDescent="0.3">
      <c r="A39" s="52" t="s">
        <v>24</v>
      </c>
      <c r="B39" s="52" t="s">
        <v>47</v>
      </c>
      <c r="C39" s="52" t="s">
        <v>77</v>
      </c>
      <c r="E39" s="60">
        <f>VLOOKUP($B$2,Anlagen!$A$13:$CU$823,COLUMN(Anlagen!AK:AK),0)</f>
        <v>0</v>
      </c>
      <c r="H39" s="52"/>
      <c r="I39" s="52"/>
      <c r="J39" s="52"/>
      <c r="K39" s="52"/>
    </row>
    <row r="40" spans="1:11" x14ac:dyDescent="0.3">
      <c r="B40" s="52"/>
      <c r="C40" s="52" t="s">
        <v>78</v>
      </c>
      <c r="D40" t="s">
        <v>1761</v>
      </c>
      <c r="E40" s="60">
        <f>VLOOKUP($B$2,Anlagen!$A$13:$CU$823,COLUMN(Anlagen!AL:AL),0)</f>
        <v>0</v>
      </c>
      <c r="H40" s="52"/>
      <c r="I40" s="52"/>
      <c r="J40" s="52"/>
      <c r="K40" s="52"/>
    </row>
    <row r="41" spans="1:11" x14ac:dyDescent="0.3">
      <c r="B41" s="52"/>
      <c r="C41" s="52"/>
      <c r="E41" s="60">
        <f>VLOOKUP($B$2,Anlagen!$A$13:$CU$823,COLUMN(Anlagen!AM:AM),0)</f>
        <v>0</v>
      </c>
      <c r="H41" s="52"/>
      <c r="I41" s="52"/>
      <c r="J41" s="52"/>
      <c r="K41" s="52"/>
    </row>
    <row r="42" spans="1:11" x14ac:dyDescent="0.3">
      <c r="B42" s="52"/>
      <c r="C42" s="52" t="s">
        <v>79</v>
      </c>
      <c r="E42" s="60">
        <f>VLOOKUP($B$2,Anlagen!$A$13:$CU$823,COLUMN(Anlagen!AN:AN),0)</f>
        <v>0</v>
      </c>
      <c r="H42" s="52"/>
      <c r="I42" s="52"/>
      <c r="J42" s="52"/>
      <c r="K42" s="52"/>
    </row>
    <row r="43" spans="1:11" x14ac:dyDescent="0.3">
      <c r="B43" s="52"/>
      <c r="D43" t="s">
        <v>1762</v>
      </c>
      <c r="E43" s="60">
        <f>VLOOKUP($B$2,Anlagen!$A$13:$CU$823,COLUMN(Anlagen!AO:AO),0)</f>
        <v>0</v>
      </c>
      <c r="H43" s="52"/>
      <c r="I43" s="52"/>
      <c r="J43" s="52"/>
      <c r="K43" s="52"/>
    </row>
    <row r="44" spans="1:11" x14ac:dyDescent="0.3">
      <c r="A44" s="52" t="s">
        <v>25</v>
      </c>
      <c r="B44" s="52" t="s">
        <v>40</v>
      </c>
      <c r="C44" s="52" t="s">
        <v>80</v>
      </c>
      <c r="D44" s="52" t="s">
        <v>1763</v>
      </c>
      <c r="E44" s="60">
        <f>VLOOKUP($B$2,Anlagen!$A$13:$CU$823,COLUMN(Anlagen!AP:AP),0)</f>
        <v>0</v>
      </c>
      <c r="H44" s="52"/>
      <c r="I44" s="52"/>
      <c r="J44" s="52"/>
      <c r="K44" s="52"/>
    </row>
    <row r="45" spans="1:11" x14ac:dyDescent="0.3">
      <c r="B45" s="52"/>
      <c r="C45" s="52" t="s">
        <v>81</v>
      </c>
      <c r="D45" t="s">
        <v>1764</v>
      </c>
      <c r="E45" s="60">
        <f>VLOOKUP($B$2,Anlagen!$A$13:$CU$823,COLUMN(Anlagen!AQ:AQ),0)</f>
        <v>0</v>
      </c>
      <c r="H45" s="52"/>
      <c r="I45" s="52"/>
      <c r="J45" s="52"/>
      <c r="K45" s="52"/>
    </row>
    <row r="46" spans="1:11" x14ac:dyDescent="0.3">
      <c r="B46" s="52"/>
      <c r="C46" s="52" t="s">
        <v>82</v>
      </c>
      <c r="D46" t="s">
        <v>1765</v>
      </c>
      <c r="E46" s="60" t="str">
        <f>VLOOKUP($B$2,Anlagen!$A$13:$CU$823,COLUMN(Anlagen!AR:AR),0)</f>
        <v>Wago</v>
      </c>
      <c r="H46" s="52"/>
      <c r="I46" s="52"/>
      <c r="J46" s="52"/>
      <c r="K46" s="52"/>
    </row>
    <row r="47" spans="1:11" x14ac:dyDescent="0.3">
      <c r="B47" s="52"/>
      <c r="C47" s="52" t="s">
        <v>83</v>
      </c>
      <c r="D47" t="s">
        <v>1766</v>
      </c>
      <c r="E47" s="60">
        <f>VLOOKUP($B$2,Anlagen!$A$13:$CU$823,COLUMN(Anlagen!AS:AS),0)</f>
        <v>0</v>
      </c>
      <c r="H47" s="52"/>
      <c r="I47" s="52"/>
      <c r="J47" s="52"/>
      <c r="K47" s="52"/>
    </row>
    <row r="48" spans="1:11" x14ac:dyDescent="0.3">
      <c r="B48" s="52" t="s">
        <v>41</v>
      </c>
      <c r="C48" s="52" t="s">
        <v>36</v>
      </c>
      <c r="D48" t="s">
        <v>1767</v>
      </c>
      <c r="E48" s="60">
        <f>VLOOKUP($B$2,Anlagen!$A$13:$CU$823,COLUMN(Anlagen!AT:AT),0)</f>
        <v>0</v>
      </c>
      <c r="H48" s="52"/>
      <c r="I48" s="52"/>
      <c r="J48" s="52"/>
      <c r="K48" s="52"/>
    </row>
    <row r="49" spans="1:11" x14ac:dyDescent="0.3">
      <c r="B49" s="52"/>
      <c r="C49" s="52" t="s">
        <v>37</v>
      </c>
      <c r="D49" t="s">
        <v>1768</v>
      </c>
      <c r="E49" s="60">
        <f>VLOOKUP($B$2,Anlagen!$A$13:$CU$823,COLUMN(Anlagen!AU:AU),0)</f>
        <v>0</v>
      </c>
      <c r="H49" s="52"/>
      <c r="I49" s="52"/>
      <c r="J49" s="52"/>
      <c r="K49" s="52"/>
    </row>
    <row r="50" spans="1:11" x14ac:dyDescent="0.3">
      <c r="B50" s="52"/>
      <c r="C50" s="52" t="s">
        <v>38</v>
      </c>
      <c r="D50" t="s">
        <v>1769</v>
      </c>
      <c r="E50" s="60">
        <f>VLOOKUP($B$2,Anlagen!$A$13:$CU$823,COLUMN(Anlagen!AV:AV),0)</f>
        <v>0</v>
      </c>
      <c r="H50" s="52"/>
      <c r="I50" s="52"/>
      <c r="J50" s="52"/>
      <c r="K50" s="52"/>
    </row>
    <row r="51" spans="1:11" x14ac:dyDescent="0.3">
      <c r="B51" s="52"/>
      <c r="C51" s="52" t="s">
        <v>39</v>
      </c>
      <c r="D51" t="s">
        <v>1770</v>
      </c>
      <c r="E51" s="60">
        <f>VLOOKUP($B$2,Anlagen!$A$13:$CU$823,COLUMN(Anlagen!AW:AW),0)</f>
        <v>0</v>
      </c>
      <c r="H51" s="52"/>
      <c r="I51" s="52"/>
      <c r="J51" s="52"/>
      <c r="K51" s="52"/>
    </row>
    <row r="52" spans="1:11" x14ac:dyDescent="0.3">
      <c r="B52" s="52" t="s">
        <v>42</v>
      </c>
      <c r="C52" s="52" t="s">
        <v>74</v>
      </c>
      <c r="D52" t="s">
        <v>1771</v>
      </c>
      <c r="E52" s="60">
        <f>VLOOKUP($B$2,Anlagen!$A$13:$CU$823,COLUMN(Anlagen!AX:AX),0)</f>
        <v>0</v>
      </c>
      <c r="H52" s="52"/>
      <c r="I52" s="52"/>
      <c r="J52" s="52"/>
      <c r="K52" s="52"/>
    </row>
    <row r="53" spans="1:11" x14ac:dyDescent="0.3">
      <c r="B53" s="52" t="s">
        <v>42</v>
      </c>
      <c r="C53" s="52" t="s">
        <v>71</v>
      </c>
      <c r="D53" t="s">
        <v>1772</v>
      </c>
      <c r="E53" s="60">
        <f>VLOOKUP($B$2,Anlagen!$A$13:$CU$823,COLUMN(Anlagen!AY:AY),0)</f>
        <v>0</v>
      </c>
      <c r="H53" s="52"/>
      <c r="I53" s="52"/>
      <c r="J53" s="52"/>
      <c r="K53" s="52"/>
    </row>
    <row r="54" spans="1:11" x14ac:dyDescent="0.3">
      <c r="B54" s="52"/>
      <c r="C54" s="52" t="s">
        <v>84</v>
      </c>
      <c r="D54" t="s">
        <v>1773</v>
      </c>
      <c r="E54" s="60">
        <f>VLOOKUP($B$2,Anlagen!$A$13:$CU$823,COLUMN(Anlagen!AZ:AZ),0)</f>
        <v>0</v>
      </c>
      <c r="H54" s="52"/>
      <c r="I54" s="52"/>
      <c r="J54" s="52"/>
      <c r="K54" s="52"/>
    </row>
    <row r="55" spans="1:11" x14ac:dyDescent="0.3">
      <c r="B55" s="52"/>
      <c r="C55" s="52"/>
      <c r="D55" t="s">
        <v>1774</v>
      </c>
      <c r="E55" s="60">
        <f>VLOOKUP($B$2,Anlagen!$A$13:$CU$823,COLUMN(Anlagen!BA:BA),0)</f>
        <v>0</v>
      </c>
      <c r="H55" s="52"/>
      <c r="I55" s="52"/>
      <c r="J55" s="52"/>
      <c r="K55" s="52"/>
    </row>
    <row r="56" spans="1:11" x14ac:dyDescent="0.3">
      <c r="B56" s="52"/>
      <c r="C56" s="52" t="s">
        <v>85</v>
      </c>
      <c r="D56" t="s">
        <v>1775</v>
      </c>
      <c r="E56" s="60">
        <f>VLOOKUP($B$2,Anlagen!$A$13:$CU$823,COLUMN(Anlagen!BB:BB),0)</f>
        <v>0</v>
      </c>
      <c r="H56" s="52"/>
      <c r="I56" s="52"/>
      <c r="J56" s="52"/>
      <c r="K56" s="52"/>
    </row>
    <row r="57" spans="1:11" x14ac:dyDescent="0.3">
      <c r="B57" s="52"/>
      <c r="C57" s="52" t="s">
        <v>86</v>
      </c>
      <c r="D57" t="s">
        <v>1776</v>
      </c>
      <c r="E57" s="60">
        <f>VLOOKUP($B$2,Anlagen!$A$13:$CU$823,COLUMN(Anlagen!BC:BC),0)</f>
        <v>0</v>
      </c>
      <c r="H57" s="52"/>
      <c r="I57" s="52"/>
      <c r="J57" s="52"/>
      <c r="K57" s="52"/>
    </row>
    <row r="58" spans="1:11" x14ac:dyDescent="0.3">
      <c r="B58" s="52"/>
      <c r="C58" s="52"/>
      <c r="D58" t="s">
        <v>1777</v>
      </c>
      <c r="E58" s="60">
        <f>VLOOKUP($B$2,Anlagen!$A$13:$CU$823,COLUMN(Anlagen!BD:BD),0)</f>
        <v>0</v>
      </c>
      <c r="H58" s="52"/>
      <c r="I58" s="52"/>
      <c r="J58" s="52"/>
      <c r="K58" s="52"/>
    </row>
    <row r="59" spans="1:11" x14ac:dyDescent="0.3">
      <c r="A59" s="52" t="s">
        <v>26</v>
      </c>
      <c r="B59" s="52"/>
      <c r="C59" s="52" t="s">
        <v>87</v>
      </c>
      <c r="D59" t="s">
        <v>1778</v>
      </c>
      <c r="E59" s="60">
        <f>VLOOKUP($B$2,Anlagen!$A$13:$CU$823,COLUMN(Anlagen!BE:BE),0)</f>
        <v>0</v>
      </c>
      <c r="H59" s="52"/>
      <c r="I59" s="52"/>
      <c r="J59" s="52"/>
      <c r="K59" s="52"/>
    </row>
    <row r="60" spans="1:11" x14ac:dyDescent="0.3">
      <c r="B60" s="52"/>
      <c r="C60" s="52" t="s">
        <v>54</v>
      </c>
      <c r="D60" t="s">
        <v>1779</v>
      </c>
      <c r="E60" s="60">
        <f>VLOOKUP($B$2,Anlagen!$A$13:$CU$823,COLUMN(Anlagen!BF:BF),0)</f>
        <v>0</v>
      </c>
      <c r="H60" s="52"/>
      <c r="I60" s="52"/>
      <c r="J60" s="52"/>
      <c r="K60" s="52"/>
    </row>
    <row r="61" spans="1:11" x14ac:dyDescent="0.3">
      <c r="B61" s="52"/>
      <c r="C61" s="52" t="s">
        <v>88</v>
      </c>
      <c r="D61" t="s">
        <v>1780</v>
      </c>
      <c r="E61" s="60">
        <f>VLOOKUP($B$2,Anlagen!$A$13:$CU$823,COLUMN(Anlagen!BG:BG),0)</f>
        <v>0</v>
      </c>
      <c r="H61" s="52"/>
      <c r="I61" s="52"/>
      <c r="J61" s="52"/>
      <c r="K61" s="52"/>
    </row>
    <row r="62" spans="1:11" x14ac:dyDescent="0.3">
      <c r="B62" s="52"/>
      <c r="C62" s="52" t="s">
        <v>89</v>
      </c>
      <c r="D62" t="s">
        <v>1781</v>
      </c>
      <c r="E62" s="60">
        <f>VLOOKUP($B$2,Anlagen!$A$13:$CU$823,COLUMN(Anlagen!BH:BH),0)</f>
        <v>0</v>
      </c>
      <c r="H62" s="52"/>
      <c r="I62" s="52"/>
      <c r="J62" s="52"/>
      <c r="K62" s="52"/>
    </row>
    <row r="63" spans="1:11" x14ac:dyDescent="0.3">
      <c r="B63" s="52"/>
      <c r="C63" s="52" t="s">
        <v>90</v>
      </c>
      <c r="D63" t="s">
        <v>1782</v>
      </c>
      <c r="E63" s="60">
        <f>VLOOKUP($B$2,Anlagen!$A$13:$CU$823,COLUMN(Anlagen!BI:BI),0)</f>
        <v>0</v>
      </c>
      <c r="H63" s="52"/>
      <c r="I63" s="52"/>
      <c r="J63" s="52"/>
      <c r="K63" s="52"/>
    </row>
    <row r="64" spans="1:11" x14ac:dyDescent="0.3">
      <c r="B64" s="52"/>
      <c r="C64" s="52"/>
      <c r="D64" t="s">
        <v>1783</v>
      </c>
      <c r="E64" s="60">
        <f>VLOOKUP($B$2,Anlagen!$A$13:$CU$823,COLUMN(Anlagen!BJ:BJ),0)</f>
        <v>0</v>
      </c>
      <c r="H64" s="52"/>
      <c r="I64" s="52"/>
      <c r="J64" s="52"/>
      <c r="K64" s="52"/>
    </row>
    <row r="65" spans="1:11" x14ac:dyDescent="0.3">
      <c r="B65" s="52"/>
      <c r="C65" s="52" t="s">
        <v>91</v>
      </c>
      <c r="D65" t="s">
        <v>1784</v>
      </c>
      <c r="E65" s="60">
        <f>VLOOKUP($B$2,Anlagen!$A$13:$CU$823,COLUMN(Anlagen!BK:BK),0)</f>
        <v>0</v>
      </c>
      <c r="H65" s="52"/>
      <c r="I65" s="52"/>
      <c r="J65" s="52"/>
      <c r="K65" s="52"/>
    </row>
    <row r="66" spans="1:11" x14ac:dyDescent="0.3">
      <c r="A66" s="52" t="s">
        <v>27</v>
      </c>
      <c r="B66" s="52" t="s">
        <v>43</v>
      </c>
      <c r="C66" s="52" t="s">
        <v>54</v>
      </c>
      <c r="D66" t="s">
        <v>1785</v>
      </c>
      <c r="E66" s="60">
        <f>VLOOKUP($B$2,Anlagen!$A$13:$CU$823,COLUMN(Anlagen!BL:BL),0)</f>
        <v>0</v>
      </c>
      <c r="H66" s="52"/>
      <c r="I66" s="52"/>
      <c r="J66" s="52"/>
      <c r="K66" s="52"/>
    </row>
    <row r="67" spans="1:11" x14ac:dyDescent="0.3">
      <c r="B67" s="52"/>
      <c r="C67" s="52" t="s">
        <v>92</v>
      </c>
      <c r="D67" s="52" t="s">
        <v>1786</v>
      </c>
      <c r="E67" s="60">
        <f>VLOOKUP($B$2,Anlagen!$A$13:$CU$823,COLUMN(Anlagen!BM:BM),0)</f>
        <v>0</v>
      </c>
      <c r="H67" s="52"/>
      <c r="I67" s="52"/>
      <c r="J67" s="52"/>
      <c r="K67" s="52"/>
    </row>
    <row r="68" spans="1:11" x14ac:dyDescent="0.3">
      <c r="B68" s="52"/>
      <c r="C68" s="52" t="s">
        <v>93</v>
      </c>
      <c r="D68" t="s">
        <v>1787</v>
      </c>
      <c r="E68" s="60">
        <f>VLOOKUP($B$2,Anlagen!$A$13:$CU$823,COLUMN(Anlagen!BN:BN),0)</f>
        <v>0</v>
      </c>
      <c r="H68" s="52"/>
      <c r="I68" s="52"/>
      <c r="J68" s="52"/>
      <c r="K68" s="52"/>
    </row>
    <row r="69" spans="1:11" x14ac:dyDescent="0.3">
      <c r="B69" s="52"/>
      <c r="C69" s="52" t="s">
        <v>94</v>
      </c>
      <c r="D69" t="s">
        <v>1788</v>
      </c>
      <c r="E69" s="60">
        <f>VLOOKUP($B$2,Anlagen!$A$13:$CU$823,COLUMN(Anlagen!BO:BO),0)</f>
        <v>0</v>
      </c>
      <c r="H69" s="52"/>
      <c r="I69" s="52"/>
      <c r="J69" s="52"/>
      <c r="K69" s="52"/>
    </row>
    <row r="70" spans="1:11" x14ac:dyDescent="0.3">
      <c r="B70" s="52"/>
      <c r="C70" s="52" t="s">
        <v>95</v>
      </c>
      <c r="D70" t="s">
        <v>1789</v>
      </c>
      <c r="E70" s="60">
        <f>VLOOKUP($B$2,Anlagen!$A$13:$CU$823,COLUMN(Anlagen!BP:BP),0)</f>
        <v>0</v>
      </c>
      <c r="H70" s="52"/>
      <c r="I70" s="52"/>
      <c r="J70" s="52"/>
      <c r="K70" s="52"/>
    </row>
    <row r="71" spans="1:11" x14ac:dyDescent="0.3">
      <c r="B71" s="52"/>
      <c r="C71" s="52" t="s">
        <v>2446</v>
      </c>
      <c r="E71" s="60">
        <f>VLOOKUP($B$2,Anlagen!$A$13:$CU$823,COLUMN(Anlagen!BQ:BQ),0)</f>
        <v>0</v>
      </c>
      <c r="H71" s="52"/>
      <c r="I71" s="52"/>
      <c r="J71" s="52"/>
      <c r="K71" s="52"/>
    </row>
    <row r="72" spans="1:11" x14ac:dyDescent="0.3">
      <c r="B72" s="52" t="s">
        <v>44</v>
      </c>
      <c r="C72" s="52" t="s">
        <v>96</v>
      </c>
      <c r="D72" t="s">
        <v>1790</v>
      </c>
      <c r="E72" s="60">
        <f>VLOOKUP($B$2,Anlagen!$A$13:$CU$823,COLUMN(Anlagen!BR:BR),0)</f>
        <v>0</v>
      </c>
      <c r="H72" s="52"/>
      <c r="I72" s="52"/>
      <c r="J72" s="52"/>
      <c r="K72" s="52"/>
    </row>
    <row r="73" spans="1:11" x14ac:dyDescent="0.3">
      <c r="B73" s="52"/>
      <c r="C73" s="52" t="s">
        <v>97</v>
      </c>
      <c r="D73" t="s">
        <v>1791</v>
      </c>
      <c r="E73" s="60">
        <f>VLOOKUP($B$2,Anlagen!$A$13:$CU$823,COLUMN(Anlagen!BS:BS),0)</f>
        <v>0</v>
      </c>
      <c r="H73" s="52"/>
      <c r="I73" s="52"/>
      <c r="J73" s="52"/>
      <c r="K73" s="52"/>
    </row>
    <row r="74" spans="1:11" x14ac:dyDescent="0.3">
      <c r="A74" s="61"/>
      <c r="B74" s="52" t="s">
        <v>45</v>
      </c>
      <c r="C74" s="52" t="s">
        <v>98</v>
      </c>
      <c r="D74" t="s">
        <v>1792</v>
      </c>
      <c r="E74" s="60">
        <f>VLOOKUP($B$2,Anlagen!$A$13:$CU$823,COLUMN(Anlagen!BT:BT),0)</f>
        <v>0</v>
      </c>
      <c r="I74" s="52"/>
      <c r="J74" s="52"/>
      <c r="K74" s="52"/>
    </row>
    <row r="75" spans="1:11" x14ac:dyDescent="0.3">
      <c r="B75" s="52"/>
      <c r="C75" s="52" t="s">
        <v>97</v>
      </c>
      <c r="D75" t="s">
        <v>1793</v>
      </c>
      <c r="E75" s="60">
        <f>VLOOKUP($B$2,Anlagen!$A$13:$CU$823,COLUMN(Anlagen!BU:BU),0)</f>
        <v>0</v>
      </c>
      <c r="H75" s="52"/>
      <c r="I75" s="52"/>
      <c r="J75" s="52"/>
      <c r="K75" s="52"/>
    </row>
    <row r="76" spans="1:11" x14ac:dyDescent="0.3">
      <c r="B76" s="52" t="s">
        <v>46</v>
      </c>
      <c r="C76" s="52" t="s">
        <v>2447</v>
      </c>
      <c r="E76" s="60">
        <f>VLOOKUP($B$2,Anlagen!$A$13:$CU$823,COLUMN(Anlagen!BV:BV),0)</f>
        <v>0</v>
      </c>
      <c r="H76" s="52"/>
      <c r="I76" s="52"/>
      <c r="J76" s="52"/>
      <c r="K76" s="52"/>
    </row>
    <row r="77" spans="1:11" x14ac:dyDescent="0.3">
      <c r="B77" s="52"/>
      <c r="C77" s="52" t="s">
        <v>2448</v>
      </c>
      <c r="E77" s="60">
        <f>VLOOKUP($B$2,Anlagen!$A$13:$CU$823,COLUMN(Anlagen!BW:BW),0)</f>
        <v>0</v>
      </c>
      <c r="H77" s="52"/>
      <c r="I77" s="52"/>
      <c r="J77" s="52"/>
      <c r="K77" s="52"/>
    </row>
    <row r="78" spans="1:11" x14ac:dyDescent="0.3">
      <c r="B78" s="52"/>
      <c r="C78" s="52" t="s">
        <v>2449</v>
      </c>
      <c r="E78" s="60">
        <f>VLOOKUP($B$2,Anlagen!$A$13:$CU$823,COLUMN(Anlagen!BX:BX),0)</f>
        <v>0</v>
      </c>
      <c r="H78" s="52"/>
      <c r="I78" s="52"/>
      <c r="J78" s="52"/>
      <c r="K78" s="52"/>
    </row>
    <row r="79" spans="1:11" x14ac:dyDescent="0.3">
      <c r="C79" s="52" t="s">
        <v>99</v>
      </c>
      <c r="D79" t="s">
        <v>1794</v>
      </c>
      <c r="E79" s="60">
        <f>VLOOKUP($B$2,Anlagen!$A$13:$CU$823,COLUMN(Anlagen!BY:BY),0)</f>
        <v>0</v>
      </c>
      <c r="H79" s="52"/>
      <c r="I79" s="52"/>
      <c r="J79" s="52"/>
      <c r="K79" s="52"/>
    </row>
    <row r="80" spans="1:11" x14ac:dyDescent="0.3">
      <c r="B80" s="52"/>
      <c r="C80" s="52" t="s">
        <v>100</v>
      </c>
      <c r="D80" t="s">
        <v>1795</v>
      </c>
      <c r="E80" s="60">
        <f>VLOOKUP($B$2,Anlagen!$A$13:$CU$823,COLUMN(Anlagen!BZ:BZ),0)</f>
        <v>0</v>
      </c>
      <c r="H80" s="52"/>
      <c r="I80" s="52"/>
      <c r="J80" s="52"/>
      <c r="K80" s="52"/>
    </row>
    <row r="81" spans="2:11" x14ac:dyDescent="0.3">
      <c r="B81" s="52"/>
      <c r="C81" s="52" t="s">
        <v>101</v>
      </c>
      <c r="D81" t="s">
        <v>1796</v>
      </c>
      <c r="E81" s="60">
        <f>VLOOKUP($B$2,Anlagen!$A$13:$CU$823,COLUMN(Anlagen!CA:CA),0)</f>
        <v>0</v>
      </c>
      <c r="H81" s="52"/>
      <c r="I81" s="52"/>
      <c r="J81" s="52"/>
      <c r="K81" s="52"/>
    </row>
    <row r="82" spans="2:11" x14ac:dyDescent="0.3">
      <c r="B82" s="52"/>
      <c r="C82" s="52" t="s">
        <v>102</v>
      </c>
      <c r="E82" s="60">
        <f>VLOOKUP($B$2,Anlagen!$A$13:$CU$823,COLUMN(Anlagen!CB:CB),0)</f>
        <v>0</v>
      </c>
      <c r="H82" s="52"/>
      <c r="I82" s="52"/>
      <c r="J82" s="52"/>
      <c r="K82" s="52"/>
    </row>
    <row r="83" spans="2:11" x14ac:dyDescent="0.3">
      <c r="B83" s="52"/>
      <c r="C83" s="52" t="s">
        <v>103</v>
      </c>
      <c r="D83" t="s">
        <v>1797</v>
      </c>
      <c r="E83" s="60">
        <f>VLOOKUP($B$2,Anlagen!$A$13:$CU$823,COLUMN(Anlagen!CC:CC),0)</f>
        <v>0</v>
      </c>
      <c r="H83" s="52"/>
      <c r="I83" s="52"/>
      <c r="J83" s="52"/>
      <c r="K83" s="52"/>
    </row>
    <row r="84" spans="2:11" x14ac:dyDescent="0.3">
      <c r="B84" s="52"/>
      <c r="C84" s="52" t="s">
        <v>104</v>
      </c>
      <c r="D84" t="s">
        <v>1798</v>
      </c>
      <c r="E84" s="60">
        <f>VLOOKUP($B$2,Anlagen!$A$13:$CU$823,COLUMN(Anlagen!CD:CD),0)</f>
        <v>0</v>
      </c>
      <c r="H84" s="52"/>
      <c r="I84" s="52"/>
      <c r="J84" s="52"/>
      <c r="K84" s="52"/>
    </row>
    <row r="85" spans="2:11" x14ac:dyDescent="0.3">
      <c r="B85" s="52"/>
      <c r="C85" s="52" t="s">
        <v>105</v>
      </c>
      <c r="D85" t="s">
        <v>1799</v>
      </c>
      <c r="E85" s="60">
        <f>VLOOKUP($B$2,Anlagen!$A$13:$CU$823,COLUMN(Anlagen!CE:CE),0)</f>
        <v>0</v>
      </c>
      <c r="H85" s="52"/>
      <c r="I85" s="52"/>
      <c r="J85" s="52"/>
      <c r="K85" s="52"/>
    </row>
    <row r="86" spans="2:11" x14ac:dyDescent="0.3">
      <c r="B86" s="52"/>
      <c r="C86" s="52" t="s">
        <v>2946</v>
      </c>
      <c r="E86" s="60">
        <f>VLOOKUP($B$2,Anlagen!$A$13:$CU$823,COLUMN(Anlagen!CF:CF),0)</f>
        <v>0</v>
      </c>
      <c r="H86" s="52"/>
      <c r="I86" s="52"/>
      <c r="J86" s="52"/>
      <c r="K86" s="52"/>
    </row>
    <row r="87" spans="2:11" x14ac:dyDescent="0.3">
      <c r="B87" s="52" t="s">
        <v>48</v>
      </c>
      <c r="C87" s="52" t="s">
        <v>106</v>
      </c>
      <c r="D87" t="s">
        <v>1800</v>
      </c>
      <c r="E87" s="60">
        <f>VLOOKUP($B$2,Anlagen!$A$13:$CU$823,COLUMN(Anlagen!CG:CG),0)</f>
        <v>0</v>
      </c>
      <c r="H87" s="52"/>
      <c r="I87" s="52"/>
      <c r="J87" s="52"/>
      <c r="K87" s="52"/>
    </row>
    <row r="88" spans="2:11" x14ac:dyDescent="0.3">
      <c r="B88" s="52"/>
      <c r="C88" s="52" t="s">
        <v>107</v>
      </c>
      <c r="E88" s="60">
        <f>VLOOKUP($B$2,Anlagen!$A$13:$CU$823,COLUMN(Anlagen!CH:CH),0)</f>
        <v>0</v>
      </c>
      <c r="H88" s="52"/>
      <c r="I88" s="52"/>
      <c r="J88" s="52"/>
      <c r="K88" s="52"/>
    </row>
    <row r="89" spans="2:11" x14ac:dyDescent="0.3">
      <c r="B89" s="52"/>
      <c r="C89" s="52" t="s">
        <v>2226</v>
      </c>
      <c r="E89" s="60">
        <f>VLOOKUP($B$2,Anlagen!$A$13:$CU$823,COLUMN(Anlagen!CI:CI),0)</f>
        <v>0</v>
      </c>
      <c r="H89" s="52"/>
      <c r="I89" s="52"/>
      <c r="J89" s="52"/>
      <c r="K89" s="52"/>
    </row>
    <row r="90" spans="2:11" x14ac:dyDescent="0.3">
      <c r="B90" s="52" t="s">
        <v>49</v>
      </c>
      <c r="C90" s="52" t="s">
        <v>48</v>
      </c>
      <c r="E90" s="60">
        <f>VLOOKUP($B$2,Anlagen!$A$13:$CU$823,COLUMN(Anlagen!CJ:CJ),0)</f>
        <v>0</v>
      </c>
      <c r="H90" s="52"/>
      <c r="I90" s="52"/>
      <c r="J90" s="52"/>
      <c r="K90" s="52"/>
    </row>
    <row r="91" spans="2:11" x14ac:dyDescent="0.3">
      <c r="B91" s="52" t="s">
        <v>49</v>
      </c>
      <c r="C91" s="52" t="s">
        <v>54</v>
      </c>
      <c r="E91" s="60">
        <f>VLOOKUP($B$2,Anlagen!$A$13:$CU$823,COLUMN(Anlagen!CK:CK),0)</f>
        <v>0</v>
      </c>
      <c r="H91" s="52"/>
      <c r="I91" s="52"/>
      <c r="J91" s="52"/>
      <c r="K91" s="52"/>
    </row>
    <row r="92" spans="2:11" x14ac:dyDescent="0.3">
      <c r="B92" s="52" t="s">
        <v>50</v>
      </c>
      <c r="C92" s="52" t="s">
        <v>108</v>
      </c>
      <c r="E92" s="60">
        <f>VLOOKUP($B$2,Anlagen!$A$13:$CU$823,COLUMN(Anlagen!CL:CL),0)</f>
        <v>0</v>
      </c>
      <c r="H92" s="52"/>
      <c r="I92" s="52"/>
      <c r="J92" s="52"/>
      <c r="K92" s="52"/>
    </row>
    <row r="93" spans="2:11" x14ac:dyDescent="0.3">
      <c r="B93" s="52" t="s">
        <v>50</v>
      </c>
      <c r="C93" s="52" t="s">
        <v>109</v>
      </c>
      <c r="E93" s="60">
        <f>VLOOKUP($B$2,Anlagen!$A$13:$CU$823,COLUMN(Anlagen!CM:CM),0)</f>
        <v>0</v>
      </c>
      <c r="H93" s="52"/>
      <c r="I93" s="52"/>
      <c r="J93" s="52"/>
      <c r="K93" s="52"/>
    </row>
    <row r="94" spans="2:11" x14ac:dyDescent="0.3">
      <c r="B94" s="52" t="s">
        <v>50</v>
      </c>
      <c r="C94" s="52" t="s">
        <v>49</v>
      </c>
      <c r="E94" s="60">
        <f>VLOOKUP($B$2,Anlagen!$A$13:$CU$823,COLUMN(Anlagen!CN:CN),0)</f>
        <v>0</v>
      </c>
      <c r="H94" s="52"/>
      <c r="I94" s="52"/>
      <c r="J94" s="52"/>
      <c r="K94" s="52"/>
    </row>
    <row r="95" spans="2:11" x14ac:dyDescent="0.3">
      <c r="B95" s="52" t="s">
        <v>51</v>
      </c>
      <c r="C95" s="52" t="s">
        <v>110</v>
      </c>
      <c r="E95" s="60">
        <f>VLOOKUP($B$2,Anlagen!$A$13:$CU$823,COLUMN(Anlagen!CO:CO),0)</f>
        <v>0</v>
      </c>
      <c r="H95" s="52"/>
      <c r="I95" s="52"/>
      <c r="J95" s="52"/>
      <c r="K95" s="52"/>
    </row>
    <row r="96" spans="2:11" x14ac:dyDescent="0.3">
      <c r="B96" s="52"/>
      <c r="C96" s="52" t="s">
        <v>111</v>
      </c>
      <c r="E96" s="60">
        <f>VLOOKUP($B$2,Anlagen!$A$13:$CU$823,COLUMN(Anlagen!CP:CP),0)</f>
        <v>0</v>
      </c>
      <c r="H96" s="52"/>
      <c r="I96" s="52"/>
      <c r="J96" s="52"/>
      <c r="K96" s="52"/>
    </row>
    <row r="97" spans="2:11" x14ac:dyDescent="0.3">
      <c r="C97" s="52" t="s">
        <v>1801</v>
      </c>
      <c r="E97" s="60">
        <f>VLOOKUP($B$2,Anlagen!$A$13:$CU$823,COLUMN(Anlagen!CQ:CQ),0)</f>
        <v>0</v>
      </c>
      <c r="H97" s="52"/>
      <c r="I97" s="52"/>
      <c r="J97" s="52"/>
      <c r="K97" s="52"/>
    </row>
    <row r="98" spans="2:11" x14ac:dyDescent="0.3">
      <c r="C98" s="52" t="s">
        <v>112</v>
      </c>
      <c r="D98" t="s">
        <v>1802</v>
      </c>
      <c r="E98" s="60">
        <f>VLOOKUP($B$2,Anlagen!$A$13:$CU$823,COLUMN(Anlagen!CR:CR),0)</f>
        <v>0</v>
      </c>
      <c r="H98" s="52"/>
      <c r="I98" s="52"/>
      <c r="J98" s="52"/>
      <c r="K98" s="52"/>
    </row>
    <row r="99" spans="2:11" x14ac:dyDescent="0.3">
      <c r="B99" s="52" t="s">
        <v>52</v>
      </c>
      <c r="C99" s="52" t="s">
        <v>1803</v>
      </c>
      <c r="E99" s="60">
        <f>VLOOKUP($B$2,Anlagen!$A$13:$CU$823,COLUMN(Anlagen!CS:CS),0)</f>
        <v>0</v>
      </c>
    </row>
    <row r="100" spans="2:11" x14ac:dyDescent="0.3">
      <c r="C100" s="52" t="s">
        <v>114</v>
      </c>
      <c r="E100" s="60">
        <f>VLOOKUP($B$2,Anlagen!$A$13:$CU$823,COLUMN(Anlagen!CT:CT),0)</f>
        <v>0</v>
      </c>
    </row>
    <row r="101" spans="2:11" ht="26.25" customHeight="1" x14ac:dyDescent="0.3">
      <c r="C101" s="52" t="s">
        <v>115</v>
      </c>
      <c r="D101" t="s">
        <v>1804</v>
      </c>
      <c r="E101" s="63">
        <f>VLOOKUP($B$2,Anlagen!$A$13:$CU$823,COLUMN(Anlagen!CU:CU),0)</f>
        <v>0</v>
      </c>
    </row>
  </sheetData>
  <sheetProtection algorithmName="SHA-512" hashValue="KM38SBBg6TF2ug2pGewIwSq2sNvxq/tdfWl5gnKa6uAsXsUiB334P6aqvUuvdBH6j5iG2rshtz1lXkWJSfiugQ==" saltValue="k0awIBtimrFKQCafvoVVzw==" spinCount="100000" sheet="1" objects="1" scenarios="1"/>
  <printOptions gridLines="1"/>
  <pageMargins left="0.23622047244094491" right="0.23622047244094491" top="0.74803149606299213" bottom="0.55118110236220474" header="0.51181102362204722" footer="0.31496062992125984"/>
  <pageSetup paperSize="9" scale="76" firstPageNumber="0" fitToHeight="2" orientation="landscape" horizontalDpi="300" verticalDpi="300" r:id="rId1"/>
  <headerFooter>
    <oddFooter>&amp;C&amp;Z&amp;F&amp;R&amp;D</oddFooter>
  </headerFooter>
  <rowBreaks count="1" manualBreakCount="1">
    <brk id="4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97"/>
  <sheetViews>
    <sheetView zoomScaleNormal="100" zoomScalePageLayoutView="65" workbookViewId="0">
      <selection activeCell="C21" sqref="C21"/>
    </sheetView>
  </sheetViews>
  <sheetFormatPr baseColWidth="10" defaultColWidth="8.81640625" defaultRowHeight="13" x14ac:dyDescent="0.3"/>
  <cols>
    <col min="1" max="1" width="17.453125" style="52" customWidth="1"/>
    <col min="2" max="2" width="27.453125" customWidth="1"/>
    <col min="3" max="3" width="26.453125" customWidth="1"/>
    <col min="4" max="4" width="5.81640625" customWidth="1"/>
    <col min="5" max="5" width="89" style="53" customWidth="1"/>
    <col min="6" max="6" width="7.81640625" customWidth="1"/>
    <col min="7" max="7" width="11.1796875" customWidth="1"/>
    <col min="8" max="8" width="8.453125" customWidth="1"/>
    <col min="9" max="9" width="18" customWidth="1"/>
    <col min="10" max="10" width="5" customWidth="1"/>
    <col min="11" max="11" width="16.81640625" customWidth="1"/>
    <col min="12" max="12" width="14.453125" customWidth="1"/>
    <col min="13" max="13" width="13.453125" customWidth="1"/>
    <col min="14" max="14" width="21.453125" customWidth="1"/>
    <col min="15" max="15" width="18.453125" customWidth="1"/>
    <col min="16" max="16" width="11.81640625" customWidth="1"/>
    <col min="17" max="17" width="10.453125" customWidth="1"/>
    <col min="18" max="18" width="8.81640625" customWidth="1"/>
    <col min="19" max="19" width="13.453125" customWidth="1"/>
    <col min="20" max="21" width="18.453125" customWidth="1"/>
    <col min="22" max="22" width="8.453125" customWidth="1"/>
    <col min="23" max="23" width="13.453125" customWidth="1"/>
    <col min="24" max="24" width="13.1796875" customWidth="1"/>
    <col min="25" max="26" width="22.81640625" customWidth="1"/>
    <col min="27" max="27" width="6.81640625" customWidth="1"/>
    <col min="28" max="28" width="3" customWidth="1"/>
    <col min="29" max="29" width="6.1796875" customWidth="1"/>
    <col min="30" max="30" width="3" customWidth="1"/>
    <col min="31" max="31" width="6.1796875" customWidth="1"/>
    <col min="32" max="32" width="3" customWidth="1"/>
    <col min="33" max="33" width="6.453125" customWidth="1"/>
    <col min="34" max="34" width="3" customWidth="1"/>
    <col min="35" max="36" width="2" customWidth="1"/>
    <col min="37" max="37" width="10.453125" customWidth="1"/>
    <col min="38" max="38" width="6.1796875" customWidth="1"/>
    <col min="39" max="39" width="10.453125" customWidth="1"/>
    <col min="40" max="40" width="14.81640625" customWidth="1"/>
    <col min="41" max="41" width="28" customWidth="1"/>
    <col min="42" max="44" width="14.81640625" customWidth="1"/>
    <col min="45" max="45" width="9.81640625" customWidth="1"/>
    <col min="46" max="49" width="2" customWidth="1"/>
    <col min="50" max="50" width="17.1796875" customWidth="1"/>
    <col min="51" max="51" width="4.453125" customWidth="1"/>
    <col min="52" max="52" width="8.81640625" customWidth="1"/>
    <col min="53" max="53" width="22.453125" customWidth="1"/>
    <col min="54" max="55" width="2" customWidth="1"/>
    <col min="56" max="56" width="15.54296875" customWidth="1"/>
    <col min="57" max="57" width="16.453125" customWidth="1"/>
    <col min="58" max="58" width="14.453125" customWidth="1"/>
    <col min="59" max="61" width="9.81640625" customWidth="1"/>
    <col min="62" max="62" width="12.453125" customWidth="1"/>
    <col min="63" max="63" width="6.81640625" customWidth="1"/>
    <col min="64" max="64" width="20.453125" customWidth="1"/>
    <col min="65" max="65" width="7.81640625" customWidth="1"/>
    <col min="66" max="66" width="15.1796875" customWidth="1"/>
    <col min="67" max="67" width="15.54296875" customWidth="1"/>
    <col min="68" max="68" width="10" customWidth="1"/>
    <col min="69" max="69" width="8.1796875" customWidth="1"/>
    <col min="70" max="70" width="12.453125" customWidth="1"/>
    <col min="71" max="71" width="2" customWidth="1"/>
    <col min="72" max="72" width="40.81640625" customWidth="1"/>
    <col min="73" max="73" width="2" customWidth="1"/>
    <col min="74" max="1025" width="10.453125" customWidth="1"/>
  </cols>
  <sheetData>
    <row r="1" spans="1:11" ht="8.25" customHeight="1" x14ac:dyDescent="0.3"/>
    <row r="2" spans="1:11" ht="20" x14ac:dyDescent="0.4">
      <c r="A2" s="52" t="s">
        <v>1730</v>
      </c>
      <c r="B2" s="64" t="s">
        <v>2129</v>
      </c>
      <c r="C2" s="65" t="s">
        <v>1805</v>
      </c>
    </row>
    <row r="3" spans="1:11" ht="5.25" customHeight="1" x14ac:dyDescent="0.3"/>
    <row r="5" spans="1:11" x14ac:dyDescent="0.3">
      <c r="A5" s="66" t="s">
        <v>1806</v>
      </c>
      <c r="B5" s="66"/>
      <c r="C5" s="52" t="s">
        <v>1807</v>
      </c>
      <c r="D5" t="s">
        <v>752</v>
      </c>
      <c r="E5" s="60" t="str">
        <f>VLOOKUP($B$2,Anlagen!$A$13:$CU$823,COLUMN(Anlagen!A:A),0)</f>
        <v>ITT#331</v>
      </c>
      <c r="H5" s="52"/>
      <c r="I5" s="52"/>
      <c r="J5" s="52"/>
      <c r="K5" s="52"/>
    </row>
    <row r="6" spans="1:11" x14ac:dyDescent="0.3">
      <c r="A6" s="61"/>
      <c r="B6" s="52"/>
      <c r="C6" s="52" t="s">
        <v>1808</v>
      </c>
      <c r="D6" t="s">
        <v>879</v>
      </c>
      <c r="E6" s="60" t="str">
        <f>VLOOKUP($B$2,Anlagen!$A$13:$CU$823,COLUMN(Anlagen!B:B),0)</f>
        <v>ITT2</v>
      </c>
      <c r="H6" s="61"/>
      <c r="I6" s="52"/>
      <c r="J6" s="52"/>
      <c r="K6" s="52"/>
    </row>
    <row r="7" spans="1:11" x14ac:dyDescent="0.3">
      <c r="B7" s="52"/>
      <c r="C7" s="52" t="s">
        <v>1809</v>
      </c>
      <c r="D7" t="s">
        <v>476</v>
      </c>
      <c r="E7" s="60">
        <f>VLOOKUP($B$2,Anlagen!$A$13:$CU$823,COLUMN(Anlagen!C:C),0)</f>
        <v>0</v>
      </c>
      <c r="H7" s="52"/>
      <c r="I7" s="52"/>
      <c r="J7" s="52"/>
      <c r="K7" s="52"/>
    </row>
    <row r="8" spans="1:11" x14ac:dyDescent="0.3">
      <c r="B8" s="52"/>
      <c r="C8" s="52" t="s">
        <v>1810</v>
      </c>
      <c r="D8" t="s">
        <v>1732</v>
      </c>
      <c r="E8" s="60">
        <f>VLOOKUP($B$2,Anlagen!$A$13:$CU$823,COLUMN(Anlagen!D:D),0)</f>
        <v>1680</v>
      </c>
      <c r="H8" s="52"/>
      <c r="I8" s="52"/>
      <c r="J8" s="52"/>
      <c r="K8" s="52"/>
    </row>
    <row r="9" spans="1:11" x14ac:dyDescent="0.3">
      <c r="A9" s="66" t="s">
        <v>1811</v>
      </c>
      <c r="B9" s="66"/>
      <c r="C9" s="52" t="s">
        <v>57</v>
      </c>
      <c r="D9" t="s">
        <v>1733</v>
      </c>
      <c r="E9" s="60" t="str">
        <f>VLOOKUP($B$2,Anlagen!$A$13:$CU$823,COLUMN(Anlagen!F:F),0)</f>
        <v>Michelin NKE</v>
      </c>
      <c r="H9" s="52"/>
      <c r="I9" s="52"/>
      <c r="J9" s="52"/>
      <c r="K9" s="52"/>
    </row>
    <row r="10" spans="1:11" x14ac:dyDescent="0.3">
      <c r="B10" s="52"/>
      <c r="C10" s="52" t="s">
        <v>1812</v>
      </c>
      <c r="D10" t="s">
        <v>1734</v>
      </c>
      <c r="E10" s="60">
        <f>VLOOKUP($B$2,Anlagen!$A$13:$CU$823,COLUMN(Anlagen!G:G),0)</f>
        <v>0</v>
      </c>
      <c r="H10" s="52"/>
      <c r="I10" s="52"/>
      <c r="J10" s="52"/>
      <c r="K10" s="52"/>
    </row>
    <row r="11" spans="1:11" x14ac:dyDescent="0.3">
      <c r="B11" s="52"/>
      <c r="C11" s="52" t="s">
        <v>1813</v>
      </c>
      <c r="D11" t="s">
        <v>1735</v>
      </c>
      <c r="E11" s="60" t="str">
        <f>VLOOKUP($B$2,Anlagen!$A$13:$CU$823,COLUMN(Anlagen!H:H),0)</f>
        <v>Thailand</v>
      </c>
      <c r="H11" s="52"/>
      <c r="I11" s="52"/>
      <c r="J11" s="52"/>
      <c r="K11" s="52"/>
    </row>
    <row r="12" spans="1:11" x14ac:dyDescent="0.3">
      <c r="B12" s="52"/>
      <c r="C12" s="52" t="s">
        <v>1814</v>
      </c>
      <c r="D12" t="s">
        <v>1736</v>
      </c>
      <c r="E12" s="60" t="str">
        <f>VLOOKUP($B$2,Anlagen!$A$13:$CU$823,COLUMN(Anlagen!I:I),0)</f>
        <v>Michelin Aircraft</v>
      </c>
      <c r="H12" s="52"/>
      <c r="I12" s="52"/>
      <c r="J12" s="52"/>
      <c r="K12" s="52"/>
    </row>
    <row r="13" spans="1:11" x14ac:dyDescent="0.3">
      <c r="B13" s="52" t="s">
        <v>1815</v>
      </c>
      <c r="C13" s="52" t="s">
        <v>1816</v>
      </c>
      <c r="D13" t="s">
        <v>1737</v>
      </c>
      <c r="E13" s="60">
        <f>VLOOKUP($B$2,Anlagen!$A$13:$CU$823,COLUMN(Anlagen!J:J),0)</f>
        <v>24</v>
      </c>
      <c r="H13" s="52"/>
      <c r="I13" s="52"/>
      <c r="J13" s="52"/>
      <c r="K13" s="52"/>
    </row>
    <row r="14" spans="1:11" x14ac:dyDescent="0.3">
      <c r="B14" s="52"/>
      <c r="C14" s="52" t="s">
        <v>1817</v>
      </c>
      <c r="D14" t="s">
        <v>1738</v>
      </c>
      <c r="E14" s="60">
        <f>VLOOKUP($B$2,Anlagen!$A$13:$CU$823,COLUMN(Anlagen!K:K),0)</f>
        <v>2019</v>
      </c>
      <c r="H14" s="52"/>
      <c r="I14" s="52"/>
      <c r="J14" s="52"/>
      <c r="K14" s="52"/>
    </row>
    <row r="15" spans="1:11" x14ac:dyDescent="0.3">
      <c r="A15" s="66" t="s">
        <v>1818</v>
      </c>
      <c r="B15" s="66"/>
      <c r="C15" s="52" t="s">
        <v>1819</v>
      </c>
      <c r="D15" t="s">
        <v>1739</v>
      </c>
      <c r="E15" s="60">
        <f>VLOOKUP($B$2,Anlagen!$A$13:$CU$823,COLUMN(Anlagen!L:L),0)</f>
        <v>3</v>
      </c>
      <c r="H15" s="52"/>
      <c r="I15" s="52"/>
      <c r="J15" s="52"/>
      <c r="K15" s="52"/>
    </row>
    <row r="16" spans="1:11" x14ac:dyDescent="0.3">
      <c r="B16" s="52"/>
      <c r="C16" s="52" t="s">
        <v>1820</v>
      </c>
      <c r="D16" t="s">
        <v>1740</v>
      </c>
      <c r="E16" s="60">
        <f>VLOOKUP($B$2,Anlagen!$A$13:$CU$823,COLUMN(Anlagen!M:M),0)</f>
        <v>10</v>
      </c>
      <c r="H16" s="52"/>
      <c r="I16" s="52"/>
      <c r="J16" s="52"/>
      <c r="K16" s="52"/>
    </row>
    <row r="17" spans="1:11" x14ac:dyDescent="0.3">
      <c r="A17" s="67" t="s">
        <v>23</v>
      </c>
      <c r="B17" s="67"/>
      <c r="C17" s="62" t="s">
        <v>1821</v>
      </c>
      <c r="D17" t="s">
        <v>1741</v>
      </c>
      <c r="E17" s="60">
        <f>VLOOKUP($B$2,Anlagen!$A$13:$CU$823,COLUMN(Anlagen!N:N),0)</f>
        <v>0</v>
      </c>
      <c r="H17" s="62"/>
      <c r="I17" s="62"/>
      <c r="J17" s="62"/>
      <c r="K17" s="62"/>
    </row>
    <row r="18" spans="1:11" x14ac:dyDescent="0.3">
      <c r="B18" s="52"/>
      <c r="C18" s="52" t="s">
        <v>1822</v>
      </c>
      <c r="D18" t="s">
        <v>1742</v>
      </c>
      <c r="E18" s="60" t="str">
        <f>VLOOKUP($B$2,Anlagen!$A$13:$CU$823,COLUMN(Anlagen!O:O),0)</f>
        <v>G4</v>
      </c>
      <c r="H18" s="52"/>
      <c r="I18" s="52"/>
      <c r="J18" s="52"/>
      <c r="K18" s="52"/>
    </row>
    <row r="19" spans="1:11" x14ac:dyDescent="0.3">
      <c r="B19" s="52"/>
      <c r="C19" s="52" t="s">
        <v>1823</v>
      </c>
      <c r="D19" t="s">
        <v>1743</v>
      </c>
      <c r="E19" s="60" t="str">
        <f>VLOOKUP($B$2,Anlagen!$A$13:$CU$823,COLUMN(Anlagen!P:P),0)</f>
        <v>V_4_14_2_01_331 -  TCD: V_1_03_3_01_331</v>
      </c>
      <c r="H19" s="52"/>
      <c r="I19" s="52"/>
      <c r="J19" s="52"/>
      <c r="K19" s="52"/>
    </row>
    <row r="20" spans="1:11" x14ac:dyDescent="0.3">
      <c r="B20" s="52"/>
      <c r="C20" s="52" t="s">
        <v>2497</v>
      </c>
      <c r="D20" t="s">
        <v>1744</v>
      </c>
      <c r="E20" s="60">
        <f>VLOOKUP($B$2,Anlagen!$A$13:$CU$823,COLUMN(Anlagen!Q:Q),0)</f>
        <v>2515</v>
      </c>
      <c r="H20" s="52"/>
      <c r="I20" s="52"/>
      <c r="J20" s="52"/>
      <c r="K20" s="52"/>
    </row>
    <row r="21" spans="1:11" x14ac:dyDescent="0.3">
      <c r="B21" s="52"/>
      <c r="C21" s="52" t="s">
        <v>1825</v>
      </c>
      <c r="D21" t="s">
        <v>1745</v>
      </c>
      <c r="E21" s="60">
        <f>VLOOKUP($B$2,Anlagen!$A$13:$CU$823,COLUMN(Anlagen!R:R),0)</f>
        <v>1053</v>
      </c>
      <c r="H21" s="52"/>
      <c r="I21" s="52"/>
      <c r="J21" s="52"/>
      <c r="K21" s="52"/>
    </row>
    <row r="22" spans="1:11" x14ac:dyDescent="0.3">
      <c r="A22" s="66" t="s">
        <v>1826</v>
      </c>
      <c r="B22" s="66"/>
      <c r="C22" s="52" t="s">
        <v>1826</v>
      </c>
      <c r="D22" t="s">
        <v>1746</v>
      </c>
      <c r="E22" s="60" t="str">
        <f>VLOOKUP($B$2,Anlagen!$A$13:$CU$823,COLUMN(Anlagen!S:S),0)</f>
        <v>Sick OD1000</v>
      </c>
      <c r="H22" s="52"/>
      <c r="I22" s="52"/>
      <c r="J22" s="52"/>
      <c r="K22" s="52"/>
    </row>
    <row r="23" spans="1:11" x14ac:dyDescent="0.3">
      <c r="B23" s="52"/>
      <c r="C23" s="52" t="s">
        <v>1827</v>
      </c>
      <c r="D23" s="52" t="s">
        <v>1747</v>
      </c>
      <c r="E23" s="60">
        <f>VLOOKUP($B$2,Anlagen!$A$13:$CU$823,COLUMN(Anlagen!T:T),0)</f>
        <v>0</v>
      </c>
      <c r="H23" s="52"/>
      <c r="I23" s="52"/>
      <c r="J23" s="52"/>
      <c r="K23" s="52"/>
    </row>
    <row r="24" spans="1:11" x14ac:dyDescent="0.3">
      <c r="A24" s="66" t="s">
        <v>1828</v>
      </c>
      <c r="B24" s="66" t="s">
        <v>1829</v>
      </c>
      <c r="C24" s="52" t="s">
        <v>1830</v>
      </c>
      <c r="D24" t="s">
        <v>1748</v>
      </c>
      <c r="E24" s="60" t="str">
        <f>VLOOKUP($B$2,Anlagen!$A$13:$CU$823,COLUMN(Anlagen!U:U),0)</f>
        <v>Trommel DM0113 370W 1200mm Version ab 2019</v>
      </c>
      <c r="H24" s="52"/>
      <c r="I24" s="52"/>
      <c r="J24" s="52"/>
      <c r="K24" s="52"/>
    </row>
    <row r="25" spans="1:11" x14ac:dyDescent="0.3">
      <c r="B25" s="52"/>
      <c r="C25" s="52" t="s">
        <v>71</v>
      </c>
      <c r="D25" t="s">
        <v>1749</v>
      </c>
      <c r="E25" s="60" t="str">
        <f>VLOOKUP($B$2,Anlagen!$A$13:$CU$823,COLUMN(Anlagen!V:V),0)</f>
        <v>Trommel DM0113 370W 1200mm Version ab 2019</v>
      </c>
      <c r="H25" s="52"/>
      <c r="I25" s="52"/>
      <c r="J25" s="52"/>
      <c r="K25" s="52"/>
    </row>
    <row r="26" spans="1:11" x14ac:dyDescent="0.3">
      <c r="B26" s="52"/>
      <c r="C26" s="52" t="s">
        <v>72</v>
      </c>
      <c r="D26" t="s">
        <v>1750</v>
      </c>
      <c r="E26" s="60" t="str">
        <f>VLOOKUP($B$2,Anlagen!$A$13:$CU$823,COLUMN(Anlagen!W:W),0)</f>
        <v>Trommel DM0113 370W 1200mm Version ab 2019</v>
      </c>
      <c r="H26" s="52"/>
      <c r="I26" s="52"/>
      <c r="J26" s="52"/>
      <c r="K26" s="52"/>
    </row>
    <row r="27" spans="1:11" x14ac:dyDescent="0.3">
      <c r="B27" s="52"/>
      <c r="C27" s="52" t="s">
        <v>1831</v>
      </c>
      <c r="D27" t="s">
        <v>1751</v>
      </c>
      <c r="E27" s="60" t="str">
        <f>VLOOKUP($B$2,Anlagen!$A$13:$CU$823,COLUMN(Anlagen!X:X),0)</f>
        <v>Driverolls EC310</v>
      </c>
      <c r="H27" s="52"/>
      <c r="I27" s="52"/>
      <c r="J27" s="52"/>
      <c r="K27" s="52"/>
    </row>
    <row r="28" spans="1:11" x14ac:dyDescent="0.3">
      <c r="B28" s="52"/>
      <c r="C28" s="52" t="s">
        <v>1832</v>
      </c>
      <c r="D28" t="s">
        <v>1752</v>
      </c>
      <c r="E28" s="60">
        <f>VLOOKUP($B$2,Anlagen!$A$13:$CU$823,COLUMN(Anlagen!Y:Y),0)</f>
        <v>0</v>
      </c>
      <c r="H28" s="52"/>
      <c r="I28" s="52"/>
      <c r="J28" s="52"/>
      <c r="K28" s="52"/>
    </row>
    <row r="29" spans="1:11" x14ac:dyDescent="0.3">
      <c r="B29" s="52"/>
      <c r="C29" s="52" t="s">
        <v>1833</v>
      </c>
      <c r="D29" s="84" t="s">
        <v>1771</v>
      </c>
      <c r="E29" s="60">
        <f>VLOOKUP($B$2,Anlagen!$A$13:$CU$823,COLUMN(Anlagen!Z:Z),0)</f>
        <v>0</v>
      </c>
      <c r="H29" s="52"/>
      <c r="I29" s="52"/>
      <c r="J29" s="52"/>
      <c r="K29" s="52"/>
    </row>
    <row r="30" spans="1:11" x14ac:dyDescent="0.3">
      <c r="B30" s="52"/>
      <c r="C30" s="52"/>
      <c r="D30" s="84" t="s">
        <v>1772</v>
      </c>
      <c r="E30" s="60">
        <f>VLOOKUP($B$2,Anlagen!$A$13:$CU$823,COLUMN(Anlagen!AA:AA),0)</f>
        <v>0</v>
      </c>
      <c r="H30" s="52"/>
      <c r="I30" s="52"/>
      <c r="J30" s="52"/>
      <c r="K30" s="52"/>
    </row>
    <row r="31" spans="1:11" x14ac:dyDescent="0.3">
      <c r="B31" s="52"/>
      <c r="C31" s="52"/>
      <c r="D31" t="s">
        <v>1753</v>
      </c>
      <c r="E31" s="60">
        <f>VLOOKUP($B$2,Anlagen!$A$13:$CU$823,COLUMN(Anlagen!AB:AB),0)</f>
        <v>0</v>
      </c>
      <c r="H31" s="52"/>
      <c r="I31" s="52"/>
      <c r="J31" s="52"/>
      <c r="K31" s="52"/>
    </row>
    <row r="32" spans="1:11" x14ac:dyDescent="0.3">
      <c r="B32" s="52" t="s">
        <v>36</v>
      </c>
      <c r="C32" s="52" t="s">
        <v>1808</v>
      </c>
      <c r="D32" t="s">
        <v>1754</v>
      </c>
      <c r="E32" s="60" t="str">
        <f>VLOOKUP($B$2,Anlagen!$A$13:$CU$823,COLUMN(Anlagen!AC:AC),0)</f>
        <v>Schneider Electric</v>
      </c>
      <c r="H32" s="52"/>
      <c r="I32" s="52"/>
      <c r="J32" s="52"/>
      <c r="K32" s="52"/>
    </row>
    <row r="33" spans="1:11" x14ac:dyDescent="0.3">
      <c r="B33" s="52"/>
      <c r="C33" s="52" t="s">
        <v>1834</v>
      </c>
      <c r="D33" t="s">
        <v>1755</v>
      </c>
      <c r="E33" s="60" t="str">
        <f>VLOOKUP($B$2,Anlagen!$A$13:$CU$823,COLUMN(Anlagen!AD:AD),0)</f>
        <v>VRDM31117</v>
      </c>
      <c r="H33" s="52"/>
      <c r="I33" s="52"/>
      <c r="J33" s="52"/>
      <c r="K33" s="52"/>
    </row>
    <row r="34" spans="1:11" x14ac:dyDescent="0.3">
      <c r="B34" s="52" t="s">
        <v>37</v>
      </c>
      <c r="C34" s="52" t="s">
        <v>1808</v>
      </c>
      <c r="D34" t="s">
        <v>1756</v>
      </c>
      <c r="E34" s="60" t="str">
        <f>VLOOKUP($B$2,Anlagen!$A$13:$CU$823,COLUMN(Anlagen!AE:AE),0)</f>
        <v>Schneider Electric</v>
      </c>
      <c r="H34" s="52"/>
      <c r="I34" s="52"/>
      <c r="J34" s="52"/>
      <c r="K34" s="52"/>
    </row>
    <row r="35" spans="1:11" x14ac:dyDescent="0.3">
      <c r="B35" s="52"/>
      <c r="C35" s="52" t="s">
        <v>1834</v>
      </c>
      <c r="D35" t="s">
        <v>1757</v>
      </c>
      <c r="E35" s="60" t="str">
        <f>VLOOKUP($B$2,Anlagen!$A$13:$CU$823,COLUMN(Anlagen!AF:AF),0)</f>
        <v>VRDM397</v>
      </c>
      <c r="H35" s="52"/>
      <c r="I35" s="52"/>
      <c r="J35" s="52"/>
      <c r="K35" s="52"/>
    </row>
    <row r="36" spans="1:11" x14ac:dyDescent="0.3">
      <c r="B36" s="52" t="s">
        <v>38</v>
      </c>
      <c r="C36" s="52" t="s">
        <v>1808</v>
      </c>
      <c r="D36" t="s">
        <v>1758</v>
      </c>
      <c r="E36" s="60" t="str">
        <f>VLOOKUP($B$2,Anlagen!$A$13:$CU$823,COLUMN(Anlagen!AG:AG),0)</f>
        <v>Schneider Electric</v>
      </c>
      <c r="H36" s="52"/>
      <c r="I36" s="52"/>
      <c r="J36" s="52"/>
      <c r="K36" s="52"/>
    </row>
    <row r="37" spans="1:11" x14ac:dyDescent="0.3">
      <c r="B37" s="52"/>
      <c r="C37" s="52" t="s">
        <v>1834</v>
      </c>
      <c r="D37" t="s">
        <v>1759</v>
      </c>
      <c r="E37" s="60" t="str">
        <f>VLOOKUP($B$2,Anlagen!$A$13:$CU$823,COLUMN(Anlagen!AH:AH),0)</f>
        <v>VRDM368</v>
      </c>
      <c r="H37" s="52"/>
      <c r="I37" s="52"/>
      <c r="J37" s="52"/>
      <c r="K37" s="52"/>
    </row>
    <row r="38" spans="1:11" x14ac:dyDescent="0.3">
      <c r="B38" s="52" t="s">
        <v>39</v>
      </c>
      <c r="C38" s="52" t="s">
        <v>1808</v>
      </c>
      <c r="D38" t="s">
        <v>1760</v>
      </c>
      <c r="E38" s="60" t="str">
        <f>VLOOKUP($B$2,Anlagen!$A$13:$CU$823,COLUMN(Anlagen!AI:AI),0)</f>
        <v>Ott Tilt</v>
      </c>
      <c r="H38" s="52"/>
      <c r="I38" s="52"/>
      <c r="J38" s="52"/>
      <c r="K38" s="52"/>
    </row>
    <row r="39" spans="1:11" x14ac:dyDescent="0.3">
      <c r="B39" s="52"/>
      <c r="C39" s="52" t="s">
        <v>1834</v>
      </c>
      <c r="D39" t="s">
        <v>1761</v>
      </c>
      <c r="E39" s="60" t="str">
        <f>VLOOKUP($B$2,Anlagen!$A$13:$CU$823,COLUMN(Anlagen!AJ:AJ),0)</f>
        <v>XDP045012</v>
      </c>
      <c r="H39" s="52"/>
      <c r="I39" s="52"/>
      <c r="J39" s="52"/>
      <c r="K39" s="52"/>
    </row>
    <row r="40" spans="1:11" x14ac:dyDescent="0.3">
      <c r="A40" s="66" t="s">
        <v>1828</v>
      </c>
      <c r="B40" s="68" t="s">
        <v>1835</v>
      </c>
      <c r="C40" s="52" t="s">
        <v>1836</v>
      </c>
      <c r="D40" s="84" t="s">
        <v>1762</v>
      </c>
      <c r="E40" s="60">
        <f>VLOOKUP($B$2,Anlagen!$A$13:$CU$823,COLUMN(Anlagen!AK:AK),0)</f>
        <v>0</v>
      </c>
      <c r="H40" s="52"/>
      <c r="I40" s="52"/>
      <c r="J40" s="52"/>
      <c r="K40" s="52"/>
    </row>
    <row r="41" spans="1:11" x14ac:dyDescent="0.3">
      <c r="B41" s="52"/>
      <c r="C41" s="52" t="s">
        <v>1837</v>
      </c>
      <c r="D41" s="84" t="s">
        <v>1763</v>
      </c>
      <c r="E41" s="60">
        <f>VLOOKUP($B$2,Anlagen!$A$13:$CU$823,COLUMN(Anlagen!AL:AL),0)</f>
        <v>0</v>
      </c>
      <c r="H41" s="52"/>
      <c r="I41" s="52"/>
      <c r="J41" s="52"/>
      <c r="K41" s="52"/>
    </row>
    <row r="42" spans="1:11" x14ac:dyDescent="0.3">
      <c r="B42" s="52"/>
      <c r="C42" s="52"/>
      <c r="D42" s="84" t="s">
        <v>1764</v>
      </c>
      <c r="E42" s="60">
        <f>VLOOKUP($B$2,Anlagen!$A$13:$CU$823,COLUMN(Anlagen!AM:AM),0)</f>
        <v>0</v>
      </c>
      <c r="H42" s="52"/>
      <c r="I42" s="52"/>
      <c r="J42" s="52"/>
      <c r="K42" s="52"/>
    </row>
    <row r="43" spans="1:11" x14ac:dyDescent="0.3">
      <c r="B43" s="52"/>
      <c r="C43" s="52" t="s">
        <v>1827</v>
      </c>
      <c r="D43" t="s">
        <v>1765</v>
      </c>
      <c r="E43" s="60">
        <f>VLOOKUP($B$2,Anlagen!$A$13:$CU$823,COLUMN(Anlagen!AN:AN),0)</f>
        <v>0</v>
      </c>
      <c r="H43" s="52"/>
      <c r="I43" s="52"/>
      <c r="J43" s="52"/>
      <c r="K43" s="52"/>
    </row>
    <row r="44" spans="1:11" x14ac:dyDescent="0.3">
      <c r="B44" s="52"/>
      <c r="D44" t="s">
        <v>1766</v>
      </c>
      <c r="E44" s="60">
        <f>VLOOKUP($B$2,Anlagen!$A$13:$CU$823,COLUMN(Anlagen!AO:AO),0)</f>
        <v>0</v>
      </c>
      <c r="H44" s="52"/>
      <c r="I44" s="52"/>
      <c r="J44" s="52"/>
      <c r="K44" s="52"/>
    </row>
    <row r="45" spans="1:11" x14ac:dyDescent="0.3">
      <c r="A45" s="66" t="s">
        <v>1838</v>
      </c>
      <c r="B45" s="66" t="s">
        <v>1839</v>
      </c>
      <c r="C45" s="52" t="s">
        <v>1840</v>
      </c>
      <c r="D45" t="s">
        <v>1767</v>
      </c>
      <c r="E45" s="60" t="str">
        <f>VLOOKUP($B$2,Anlagen!$A$13:$CU$823,COLUMN(Anlagen!AP:AP),0)</f>
        <v>380-500V;3~</v>
      </c>
      <c r="H45" s="52"/>
      <c r="I45" s="52"/>
      <c r="J45" s="52"/>
      <c r="K45" s="52"/>
    </row>
    <row r="46" spans="1:11" x14ac:dyDescent="0.3">
      <c r="B46" s="52"/>
      <c r="C46" s="52" t="s">
        <v>1841</v>
      </c>
      <c r="D46" t="s">
        <v>1768</v>
      </c>
      <c r="E46" s="60" t="str">
        <f>VLOOKUP($B$2,Anlagen!$A$13:$CU$823,COLUMN(Anlagen!AQ:AQ),0)</f>
        <v>230V</v>
      </c>
      <c r="H46" s="52"/>
      <c r="I46" s="52"/>
      <c r="J46" s="52"/>
      <c r="K46" s="52"/>
    </row>
    <row r="47" spans="1:11" x14ac:dyDescent="0.3">
      <c r="B47" s="52"/>
      <c r="C47" s="52" t="s">
        <v>83</v>
      </c>
      <c r="D47" t="s">
        <v>1769</v>
      </c>
      <c r="E47" s="60" t="str">
        <f>VLOOKUP($B$2,Anlagen!$A$13:$CU$823,COLUMN(Anlagen!AR:AR),0)</f>
        <v>Allen Bradley</v>
      </c>
      <c r="H47" s="52"/>
      <c r="I47" s="52"/>
      <c r="J47" s="52"/>
      <c r="K47" s="52"/>
    </row>
    <row r="48" spans="1:11" x14ac:dyDescent="0.3">
      <c r="B48" s="52"/>
      <c r="C48" s="52" t="s">
        <v>1808</v>
      </c>
      <c r="D48" t="s">
        <v>1770</v>
      </c>
      <c r="E48" s="60" t="str">
        <f>VLOOKUP($B$2,Anlagen!$A$13:$CU$823,COLUMN(Anlagen!AS:AS),0)</f>
        <v>1769-L43 V19 + 750-881</v>
      </c>
      <c r="H48" s="52"/>
      <c r="I48" s="52"/>
      <c r="J48" s="52"/>
      <c r="K48" s="52"/>
    </row>
    <row r="49" spans="1:11" x14ac:dyDescent="0.3">
      <c r="B49" s="52" t="s">
        <v>1842</v>
      </c>
      <c r="C49" s="52" t="s">
        <v>36</v>
      </c>
      <c r="D49" t="s">
        <v>1773</v>
      </c>
      <c r="E49" s="60" t="str">
        <f>VLOOKUP($B$2,Anlagen!$A$13:$CU$823,COLUMN(Anlagen!AT:AT),0)</f>
        <v>SD328A U68 CAN</v>
      </c>
      <c r="H49" s="52"/>
      <c r="I49" s="52"/>
      <c r="J49" s="52"/>
      <c r="K49" s="52"/>
    </row>
    <row r="50" spans="1:11" x14ac:dyDescent="0.3">
      <c r="B50" s="52"/>
      <c r="C50" s="52" t="s">
        <v>37</v>
      </c>
      <c r="D50" t="s">
        <v>1774</v>
      </c>
      <c r="E50" s="60" t="str">
        <f>VLOOKUP($B$2,Anlagen!$A$13:$CU$823,COLUMN(Anlagen!AU:AU),0)</f>
        <v>SD328A U25 CAN</v>
      </c>
      <c r="H50" s="52"/>
      <c r="I50" s="52"/>
      <c r="J50" s="52"/>
      <c r="K50" s="52"/>
    </row>
    <row r="51" spans="1:11" x14ac:dyDescent="0.3">
      <c r="B51" s="52"/>
      <c r="C51" s="52" t="s">
        <v>38</v>
      </c>
      <c r="D51" t="s">
        <v>1775</v>
      </c>
      <c r="E51" s="60" t="str">
        <f>VLOOKUP($B$2,Anlagen!$A$13:$CU$823,COLUMN(Anlagen!AV:AV),0)</f>
        <v>SD328A U25 CAN</v>
      </c>
      <c r="H51" s="52"/>
      <c r="I51" s="52"/>
      <c r="J51" s="52"/>
      <c r="K51" s="52"/>
    </row>
    <row r="52" spans="1:11" x14ac:dyDescent="0.3">
      <c r="B52" s="52"/>
      <c r="C52" s="52" t="s">
        <v>39</v>
      </c>
      <c r="D52" t="s">
        <v>1776</v>
      </c>
      <c r="E52" s="60" t="str">
        <f>VLOOKUP($B$2,Anlagen!$A$13:$CU$823,COLUMN(Anlagen!AW:AW),0)</f>
        <v>Phoenix ELR 2A</v>
      </c>
      <c r="H52" s="52"/>
      <c r="I52" s="52"/>
      <c r="J52" s="52"/>
      <c r="K52" s="52"/>
    </row>
    <row r="53" spans="1:11" x14ac:dyDescent="0.3">
      <c r="B53" s="52" t="s">
        <v>1843</v>
      </c>
      <c r="C53" s="52" t="s">
        <v>1844</v>
      </c>
      <c r="D53" t="s">
        <v>1777</v>
      </c>
      <c r="E53" s="60" t="str">
        <f>VLOOKUP($B$2,Anlagen!$A$13:$CU$823,COLUMN(Anlagen!AX:AX),0)</f>
        <v>AB Powerflex 4M 0,37KW 1~</v>
      </c>
      <c r="H53" s="52"/>
      <c r="I53" s="52"/>
      <c r="J53" s="52"/>
      <c r="K53" s="52"/>
    </row>
    <row r="54" spans="1:11" x14ac:dyDescent="0.3">
      <c r="B54" s="52" t="s">
        <v>1843</v>
      </c>
      <c r="C54" s="52" t="s">
        <v>71</v>
      </c>
      <c r="D54" t="s">
        <v>1778</v>
      </c>
      <c r="E54" s="60" t="str">
        <f>VLOOKUP($B$2,Anlagen!$A$13:$CU$823,COLUMN(Anlagen!AY:AY),0)</f>
        <v>AB Powerflex 4M 0,75KW</v>
      </c>
      <c r="H54" s="52"/>
      <c r="I54" s="52"/>
      <c r="J54" s="52"/>
      <c r="K54" s="52"/>
    </row>
    <row r="55" spans="1:11" x14ac:dyDescent="0.3">
      <c r="B55" s="52"/>
      <c r="C55" s="52" t="s">
        <v>1845</v>
      </c>
      <c r="D55" t="s">
        <v>1779</v>
      </c>
      <c r="E55" s="60" t="str">
        <f>VLOOKUP($B$2,Anlagen!$A$13:$CU$823,COLUMN(Anlagen!AZ:AZ),0)</f>
        <v xml:space="preserve">Haake, neuer Typ mit rechter und linker Seite </v>
      </c>
      <c r="H55" s="52"/>
      <c r="I55" s="52"/>
      <c r="J55" s="52"/>
      <c r="K55" s="52"/>
    </row>
    <row r="56" spans="1:11" x14ac:dyDescent="0.3">
      <c r="B56" s="52"/>
      <c r="C56" s="52"/>
      <c r="D56" t="s">
        <v>1780</v>
      </c>
      <c r="E56" s="60">
        <f>VLOOKUP($B$2,Anlagen!$A$13:$CU$823,COLUMN(Anlagen!BA:BA),0)</f>
        <v>0</v>
      </c>
      <c r="H56" s="52"/>
      <c r="I56" s="52"/>
      <c r="J56" s="52"/>
      <c r="K56" s="52"/>
    </row>
    <row r="57" spans="1:11" x14ac:dyDescent="0.3">
      <c r="B57" s="52"/>
      <c r="C57" s="52" t="s">
        <v>1846</v>
      </c>
      <c r="D57" t="s">
        <v>1781</v>
      </c>
      <c r="E57" s="60" t="str">
        <f>VLOOKUP($B$2,Anlagen!$A$13:$CU$823,COLUMN(Anlagen!BB:BB),0)</f>
        <v>1000W 3~</v>
      </c>
      <c r="H57" s="52"/>
      <c r="I57" s="52"/>
      <c r="J57" s="52"/>
      <c r="K57" s="52"/>
    </row>
    <row r="58" spans="1:11" x14ac:dyDescent="0.3">
      <c r="B58" s="52"/>
      <c r="C58" s="52" t="s">
        <v>1847</v>
      </c>
      <c r="D58" t="s">
        <v>1782</v>
      </c>
      <c r="E58" s="60" t="str">
        <f>VLOOKUP($B$2,Anlagen!$A$13:$CU$823,COLUMN(Anlagen!BC:BC),0)</f>
        <v>APC BK650EI 230V</v>
      </c>
      <c r="H58" s="52"/>
      <c r="I58" s="52"/>
      <c r="J58" s="52"/>
      <c r="K58" s="52"/>
    </row>
    <row r="59" spans="1:11" x14ac:dyDescent="0.3">
      <c r="B59" s="52"/>
      <c r="C59" s="52"/>
      <c r="D59" t="s">
        <v>1783</v>
      </c>
      <c r="E59" s="60">
        <f>VLOOKUP($B$2,Anlagen!$A$13:$CU$823,COLUMN(Anlagen!BD:BD),0)</f>
        <v>0</v>
      </c>
      <c r="H59" s="52"/>
      <c r="I59" s="52"/>
      <c r="J59" s="52"/>
      <c r="K59" s="52"/>
    </row>
    <row r="60" spans="1:11" x14ac:dyDescent="0.3">
      <c r="A60" s="66" t="s">
        <v>1848</v>
      </c>
      <c r="B60" s="66"/>
      <c r="C60" s="52" t="s">
        <v>1849</v>
      </c>
      <c r="D60" t="s">
        <v>1784</v>
      </c>
      <c r="E60" s="60" t="str">
        <f>VLOOKUP($B$2,Anlagen!$A$13:$CU$823,COLUMN(Anlagen!BE:BE),0)</f>
        <v>Elektror</v>
      </c>
      <c r="H60" s="52"/>
      <c r="I60" s="52"/>
      <c r="J60" s="52"/>
      <c r="K60" s="52"/>
    </row>
    <row r="61" spans="1:11" x14ac:dyDescent="0.3">
      <c r="B61" s="52"/>
      <c r="C61" s="52" t="s">
        <v>1808</v>
      </c>
      <c r="D61" t="s">
        <v>1785</v>
      </c>
      <c r="E61" s="60" t="str">
        <f>VLOOKUP($B$2,Anlagen!$A$13:$CU$823,COLUMN(Anlagen!BF:BF),0)</f>
        <v>2SD740-50/4,00</v>
      </c>
      <c r="H61" s="52"/>
      <c r="I61" s="52"/>
      <c r="J61" s="52"/>
      <c r="K61" s="52"/>
    </row>
    <row r="62" spans="1:11" x14ac:dyDescent="0.3">
      <c r="B62" s="52"/>
      <c r="C62" s="52" t="s">
        <v>1850</v>
      </c>
      <c r="D62" s="84" t="s">
        <v>1786</v>
      </c>
      <c r="E62" s="60" t="str">
        <f>VLOOKUP($B$2,Anlagen!$A$13:$CU$823,COLUMN(Anlagen!BG:BG),0)</f>
        <v>4,6KW</v>
      </c>
      <c r="H62" s="52"/>
      <c r="I62" s="52"/>
      <c r="J62" s="52"/>
      <c r="K62" s="52"/>
    </row>
    <row r="63" spans="1:11" x14ac:dyDescent="0.3">
      <c r="B63" s="52"/>
      <c r="C63" s="52" t="s">
        <v>1851</v>
      </c>
      <c r="D63" t="s">
        <v>1787</v>
      </c>
      <c r="E63" s="60" t="str">
        <f>VLOOKUP($B$2,Anlagen!$A$13:$CU$823,COLUMN(Anlagen!BH:BH),0)</f>
        <v>Ja</v>
      </c>
      <c r="H63" s="52"/>
      <c r="I63" s="52"/>
      <c r="J63" s="52"/>
      <c r="K63" s="52"/>
    </row>
    <row r="64" spans="1:11" x14ac:dyDescent="0.3">
      <c r="B64" s="52"/>
      <c r="C64" s="52" t="s">
        <v>1852</v>
      </c>
      <c r="D64" t="s">
        <v>1788</v>
      </c>
      <c r="E64" s="60" t="str">
        <f>VLOOKUP($B$2,Anlagen!$A$13:$CU$823,COLUMN(Anlagen!BI:BI),0)</f>
        <v>SDS 1 Zylinder 120mm</v>
      </c>
      <c r="H64" s="52"/>
      <c r="I64" s="52"/>
      <c r="J64" s="52"/>
      <c r="K64" s="52"/>
    </row>
    <row r="65" spans="1:11" x14ac:dyDescent="0.3">
      <c r="B65" s="52"/>
      <c r="C65" s="52"/>
      <c r="D65" t="s">
        <v>1789</v>
      </c>
      <c r="E65" s="60">
        <f>VLOOKUP($B$2,Anlagen!$A$13:$CU$823,COLUMN(Anlagen!BJ:BJ),0)</f>
        <v>0</v>
      </c>
      <c r="H65" s="52"/>
      <c r="I65" s="52"/>
      <c r="J65" s="52"/>
      <c r="K65" s="52"/>
    </row>
    <row r="66" spans="1:11" x14ac:dyDescent="0.3">
      <c r="B66" s="52"/>
      <c r="C66" s="52" t="s">
        <v>1853</v>
      </c>
      <c r="D66" t="s">
        <v>1790</v>
      </c>
      <c r="E66" s="60" t="str">
        <f>VLOOKUP($B$2,Anlagen!$A$13:$CU$823,COLUMN(Anlagen!BK:BK),0)</f>
        <v>LS4208I</v>
      </c>
      <c r="H66" s="52"/>
      <c r="I66" s="52"/>
      <c r="J66" s="52"/>
      <c r="K66" s="52"/>
    </row>
    <row r="67" spans="1:11" x14ac:dyDescent="0.3">
      <c r="A67" s="66" t="s">
        <v>1854</v>
      </c>
      <c r="B67" s="66" t="s">
        <v>1855</v>
      </c>
      <c r="C67" s="52" t="s">
        <v>1808</v>
      </c>
      <c r="D67" t="s">
        <v>1791</v>
      </c>
      <c r="E67" s="60" t="str">
        <f>VLOOKUP($B$2,Anlagen!$A$13:$CU$823,COLUMN(Anlagen!BL:BL),0)</f>
        <v>LPD5</v>
      </c>
      <c r="H67" s="52"/>
      <c r="I67" s="52"/>
      <c r="J67" s="52"/>
      <c r="K67" s="52"/>
    </row>
    <row r="68" spans="1:11" x14ac:dyDescent="0.3">
      <c r="B68" s="52"/>
      <c r="C68" s="52" t="s">
        <v>1856</v>
      </c>
      <c r="D68" t="s">
        <v>1792</v>
      </c>
      <c r="E68" s="60">
        <f>VLOOKUP($B$2,Anlagen!$A$13:$CU$823,COLUMN(Anlagen!BM:BM),0)</f>
        <v>5127</v>
      </c>
      <c r="H68" s="52"/>
      <c r="I68" s="52"/>
      <c r="J68" s="52"/>
      <c r="K68" s="52"/>
    </row>
    <row r="69" spans="1:11" x14ac:dyDescent="0.3">
      <c r="B69" s="52"/>
      <c r="C69" s="52" t="s">
        <v>1857</v>
      </c>
      <c r="D69" t="s">
        <v>1793</v>
      </c>
      <c r="E69" s="60">
        <f>VLOOKUP($B$2,Anlagen!$A$13:$CU$823,COLUMN(Anlagen!BN:BN),0)</f>
        <v>0</v>
      </c>
      <c r="H69" s="52"/>
      <c r="I69" s="52"/>
      <c r="J69" s="52"/>
      <c r="K69" s="52"/>
    </row>
    <row r="70" spans="1:11" x14ac:dyDescent="0.3">
      <c r="B70" s="52"/>
      <c r="C70" s="52" t="s">
        <v>1858</v>
      </c>
      <c r="D70" t="s">
        <v>1794</v>
      </c>
      <c r="E70" s="60">
        <f>VLOOKUP($B$2,Anlagen!$A$13:$CU$823,COLUMN(Anlagen!BO:BO),0)</f>
        <v>0</v>
      </c>
      <c r="H70" s="52"/>
      <c r="I70" s="52"/>
      <c r="J70" s="52"/>
      <c r="K70" s="52"/>
    </row>
    <row r="71" spans="1:11" x14ac:dyDescent="0.3">
      <c r="B71" s="52"/>
      <c r="C71" s="52" t="s">
        <v>1859</v>
      </c>
      <c r="D71" t="s">
        <v>1795</v>
      </c>
      <c r="E71" s="60">
        <f>VLOOKUP($B$2,Anlagen!$A$13:$CU$823,COLUMN(Anlagen!BP:BP),0)</f>
        <v>0</v>
      </c>
      <c r="H71" s="52"/>
      <c r="I71" s="52"/>
      <c r="J71" s="52"/>
      <c r="K71" s="52"/>
    </row>
    <row r="72" spans="1:11" x14ac:dyDescent="0.3">
      <c r="B72" s="52" t="s">
        <v>1860</v>
      </c>
      <c r="C72" s="52" t="s">
        <v>1861</v>
      </c>
      <c r="D72" t="s">
        <v>1796</v>
      </c>
      <c r="E72" s="60" t="str">
        <f>VLOOKUP($B$2,Anlagen!$A$13:$CU$823,COLUMN(Anlagen!BR:BR),0)</f>
        <v>LPD5</v>
      </c>
      <c r="H72" s="52"/>
      <c r="I72" s="52"/>
      <c r="J72" s="52"/>
      <c r="K72" s="52"/>
    </row>
    <row r="73" spans="1:11" x14ac:dyDescent="0.3">
      <c r="B73" s="52"/>
      <c r="C73" s="52" t="s">
        <v>1862</v>
      </c>
      <c r="D73" t="s">
        <v>1797</v>
      </c>
      <c r="E73" s="60" t="str">
        <f>VLOOKUP($B$2,Anlagen!$A$13:$CU$823,COLUMN(Anlagen!BS:BS),0)</f>
        <v>6m,7,5m,15m</v>
      </c>
      <c r="I73" s="52"/>
      <c r="J73" s="52"/>
      <c r="K73" s="52"/>
    </row>
    <row r="74" spans="1:11" x14ac:dyDescent="0.3">
      <c r="A74" s="61"/>
      <c r="B74" s="52" t="s">
        <v>1863</v>
      </c>
      <c r="C74" s="52" t="s">
        <v>1864</v>
      </c>
      <c r="D74" t="s">
        <v>1798</v>
      </c>
      <c r="E74" s="60" t="str">
        <f>VLOOKUP($B$2,Anlagen!$A$13:$CU$823,COLUMN(Anlagen!BT:BT),0)</f>
        <v>8A, 8B</v>
      </c>
      <c r="H74" s="52"/>
      <c r="I74" s="52"/>
      <c r="J74" s="52"/>
      <c r="K74" s="52"/>
    </row>
    <row r="75" spans="1:11" x14ac:dyDescent="0.3">
      <c r="B75" s="52"/>
      <c r="C75" s="52" t="s">
        <v>97</v>
      </c>
      <c r="D75" t="s">
        <v>1799</v>
      </c>
      <c r="E75" s="60" t="str">
        <f>VLOOKUP($B$2,Anlagen!$A$13:$CU$823,COLUMN(Anlagen!BU:BU),0)</f>
        <v>6m,10m,15m</v>
      </c>
      <c r="H75" s="52"/>
      <c r="I75" s="52"/>
      <c r="J75" s="52"/>
      <c r="K75" s="52"/>
    </row>
    <row r="76" spans="1:11" x14ac:dyDescent="0.3">
      <c r="B76" s="52" t="s">
        <v>1818</v>
      </c>
      <c r="C76" s="52" t="s">
        <v>1865</v>
      </c>
      <c r="D76" t="s">
        <v>1800</v>
      </c>
      <c r="E76" s="60" t="str">
        <f>VLOOKUP($B$2,Anlagen!$A$13:$CU$823,COLUMN(Anlagen!BY:BY),0)</f>
        <v>Blau</v>
      </c>
      <c r="H76" s="52"/>
      <c r="I76" s="52"/>
      <c r="J76" s="52"/>
      <c r="K76" s="52"/>
    </row>
    <row r="77" spans="1:11" x14ac:dyDescent="0.3">
      <c r="B77" s="52"/>
      <c r="C77" s="52" t="s">
        <v>1866</v>
      </c>
      <c r="D77" t="s">
        <v>1802</v>
      </c>
      <c r="E77" s="60">
        <f>VLOOKUP($B$2,Anlagen!$A$13:$CU$823,COLUMN(Anlagen!BZ:BZ),0)</f>
        <v>4</v>
      </c>
      <c r="H77" s="52"/>
      <c r="I77" s="52"/>
      <c r="J77" s="52"/>
      <c r="K77" s="52"/>
    </row>
    <row r="78" spans="1:11" x14ac:dyDescent="0.3">
      <c r="B78" s="52"/>
      <c r="C78" s="52" t="s">
        <v>1867</v>
      </c>
      <c r="D78" t="s">
        <v>1804</v>
      </c>
      <c r="E78" s="60" t="str">
        <f>VLOOKUP($B$2,Anlagen!$A$13:$CU$823,COLUMN(Anlagen!CA:CA),0)</f>
        <v>Pentax 4.8mm 1:1.8</v>
      </c>
      <c r="H78" s="52"/>
      <c r="I78" s="52"/>
      <c r="J78" s="52"/>
      <c r="K78" s="52"/>
    </row>
    <row r="79" spans="1:11" x14ac:dyDescent="0.3">
      <c r="B79" s="52"/>
      <c r="C79" s="52" t="s">
        <v>1868</v>
      </c>
      <c r="D79" s="84" t="s">
        <v>2231</v>
      </c>
      <c r="E79" s="60" t="str">
        <f>VLOOKUP($B$2,Anlagen!$A$13:$CU$823,COLUMN(Anlagen!CB:CB),0)</f>
        <v>CPN-S</v>
      </c>
      <c r="H79" s="52"/>
      <c r="I79" s="52"/>
      <c r="J79" s="52"/>
      <c r="K79" s="52"/>
    </row>
    <row r="80" spans="1:11" x14ac:dyDescent="0.3">
      <c r="B80" s="52"/>
      <c r="C80" s="52" t="s">
        <v>1869</v>
      </c>
      <c r="D80" s="84" t="s">
        <v>2232</v>
      </c>
      <c r="E80" s="60" t="str">
        <f>VLOOKUP($B$2,Anlagen!$A$13:$CU$823,COLUMN(Anlagen!CC:CC),0)</f>
        <v>GigE MANTA G-235B</v>
      </c>
      <c r="H80" s="52"/>
      <c r="I80" s="52"/>
      <c r="J80" s="52"/>
      <c r="K80" s="52"/>
    </row>
    <row r="81" spans="2:11" x14ac:dyDescent="0.3">
      <c r="B81" s="52"/>
      <c r="C81" s="52" t="s">
        <v>1870</v>
      </c>
      <c r="D81" s="84" t="s">
        <v>2233</v>
      </c>
      <c r="E81" s="60" t="str">
        <f>VLOOKUP($B$2,Anlagen!$A$13:$CU$823,COLUMN(Anlagen!CD:CD),0)</f>
        <v>0°</v>
      </c>
      <c r="H81" s="52"/>
      <c r="I81" s="52"/>
      <c r="J81" s="52"/>
      <c r="K81" s="52"/>
    </row>
    <row r="82" spans="2:11" x14ac:dyDescent="0.3">
      <c r="B82" s="52"/>
      <c r="D82" s="84" t="s">
        <v>2234</v>
      </c>
      <c r="E82" s="60" t="str">
        <f>VLOOKUP($B$2,Anlagen!$A$13:$CU$823,COLUMN(Anlagen!CE:CE),0)</f>
        <v>HV (250V)</v>
      </c>
      <c r="H82" s="52"/>
      <c r="I82" s="52"/>
      <c r="J82" s="52"/>
      <c r="K82" s="52"/>
    </row>
    <row r="83" spans="2:11" x14ac:dyDescent="0.3">
      <c r="B83" s="52" t="s">
        <v>1871</v>
      </c>
      <c r="C83" s="52" t="s">
        <v>1872</v>
      </c>
      <c r="D83" s="84" t="s">
        <v>2235</v>
      </c>
      <c r="E83" s="60" t="str">
        <f>VLOOKUP($B$2,Anlagen!$A$13:$CU$823,COLUMN(Anlagen!CG:CG),0)</f>
        <v>HIWIN</v>
      </c>
      <c r="H83" s="52"/>
      <c r="I83" s="52"/>
      <c r="J83" s="52"/>
      <c r="K83" s="52"/>
    </row>
    <row r="84" spans="2:11" x14ac:dyDescent="0.3">
      <c r="B84" s="52"/>
      <c r="C84" s="52" t="s">
        <v>2249</v>
      </c>
      <c r="D84" s="84" t="s">
        <v>2236</v>
      </c>
      <c r="E84" s="60" t="str">
        <f>VLOOKUP($B$2,Anlagen!$A$13:$CU$823,COLUMN(Anlagen!CH:CH),0)</f>
        <v>IMO mit Vorspannung</v>
      </c>
      <c r="H84" s="52"/>
      <c r="I84" s="52"/>
      <c r="J84" s="52"/>
      <c r="K84" s="52"/>
    </row>
    <row r="85" spans="2:11" x14ac:dyDescent="0.3">
      <c r="B85" s="52"/>
      <c r="C85" s="52" t="s">
        <v>2248</v>
      </c>
      <c r="D85" s="84" t="s">
        <v>2237</v>
      </c>
      <c r="E85" s="60" t="str">
        <f>VLOOKUP($B$2,Anlagen!$A$13:$CU$823,COLUMN(Anlagen!CI:CI),0)</f>
        <v>Verstärkt und Vergossen</v>
      </c>
      <c r="H85" s="52"/>
      <c r="I85" s="52"/>
      <c r="J85" s="52"/>
      <c r="K85" s="52"/>
    </row>
    <row r="86" spans="2:11" x14ac:dyDescent="0.3">
      <c r="B86" s="52" t="s">
        <v>1873</v>
      </c>
      <c r="C86" s="52" t="s">
        <v>1871</v>
      </c>
      <c r="D86" s="84" t="s">
        <v>2238</v>
      </c>
      <c r="E86" s="60" t="str">
        <f>VLOOKUP($B$2,Anlagen!$A$13:$CU$823,COLUMN(Anlagen!CJ:CJ),0)</f>
        <v>Bilz</v>
      </c>
      <c r="H86" s="52"/>
      <c r="I86" s="52"/>
      <c r="J86" s="52"/>
      <c r="K86" s="52"/>
    </row>
    <row r="87" spans="2:11" x14ac:dyDescent="0.3">
      <c r="B87" s="52" t="s">
        <v>1873</v>
      </c>
      <c r="C87" s="52" t="s">
        <v>54</v>
      </c>
      <c r="D87" s="84" t="s">
        <v>2239</v>
      </c>
      <c r="E87" s="60" t="str">
        <f>VLOOKUP($B$2,Anlagen!$A$13:$CU$823,COLUMN(Anlagen!CK:CK),0)</f>
        <v xml:space="preserve">BiAir 1,5-ED/HE </v>
      </c>
      <c r="H87" s="52"/>
      <c r="I87" s="52"/>
      <c r="J87" s="52"/>
      <c r="K87" s="52"/>
    </row>
    <row r="88" spans="2:11" x14ac:dyDescent="0.3">
      <c r="B88" s="52" t="s">
        <v>1874</v>
      </c>
      <c r="C88" s="52" t="s">
        <v>1875</v>
      </c>
      <c r="D88" s="84" t="s">
        <v>2240</v>
      </c>
      <c r="E88" s="60">
        <f>VLOOKUP($B$2,Anlagen!$A$13:$CU$823,COLUMN(Anlagen!CL:CL),0)</f>
        <v>0</v>
      </c>
      <c r="H88" s="52"/>
      <c r="I88" s="52"/>
      <c r="J88" s="52"/>
      <c r="K88" s="52"/>
    </row>
    <row r="89" spans="2:11" x14ac:dyDescent="0.3">
      <c r="B89" s="52" t="s">
        <v>1874</v>
      </c>
      <c r="C89" s="52" t="s">
        <v>1836</v>
      </c>
      <c r="D89" s="84" t="s">
        <v>2241</v>
      </c>
      <c r="E89" s="60">
        <f>VLOOKUP($B$2,Anlagen!$A$13:$CU$823,COLUMN(Anlagen!CM:CM),0)</f>
        <v>0</v>
      </c>
      <c r="H89" s="52"/>
      <c r="I89" s="52"/>
      <c r="J89" s="52"/>
      <c r="K89" s="52"/>
    </row>
    <row r="90" spans="2:11" x14ac:dyDescent="0.3">
      <c r="B90" s="52" t="s">
        <v>1874</v>
      </c>
      <c r="C90" s="52" t="s">
        <v>1873</v>
      </c>
      <c r="D90" s="84" t="s">
        <v>2242</v>
      </c>
      <c r="E90" s="60">
        <f>VLOOKUP($B$2,Anlagen!$A$13:$CU$823,COLUMN(Anlagen!CN:CN),0)</f>
        <v>0</v>
      </c>
      <c r="H90" s="52"/>
      <c r="I90" s="52"/>
      <c r="J90" s="52"/>
      <c r="K90" s="52"/>
    </row>
    <row r="91" spans="2:11" x14ac:dyDescent="0.3">
      <c r="B91" s="52" t="s">
        <v>1876</v>
      </c>
      <c r="C91" s="52" t="s">
        <v>1877</v>
      </c>
      <c r="D91" s="84" t="s">
        <v>2243</v>
      </c>
      <c r="E91" s="60">
        <f>VLOOKUP($B$2,Anlagen!$A$13:$CU$823,COLUMN(Anlagen!CO:CO),0)</f>
        <v>0</v>
      </c>
      <c r="H91" s="52"/>
      <c r="I91" s="52"/>
      <c r="J91" s="52"/>
      <c r="K91" s="52"/>
    </row>
    <row r="92" spans="2:11" x14ac:dyDescent="0.3">
      <c r="B92" s="52"/>
      <c r="C92" s="52" t="s">
        <v>1878</v>
      </c>
      <c r="D92" s="84" t="s">
        <v>2244</v>
      </c>
      <c r="E92" s="60">
        <f>VLOOKUP($B$2,Anlagen!$A$13:$CU$823,COLUMN(Anlagen!CP:CP),0)</f>
        <v>0</v>
      </c>
      <c r="H92" s="52"/>
      <c r="I92" s="52"/>
      <c r="J92" s="52"/>
      <c r="K92" s="52"/>
    </row>
    <row r="93" spans="2:11" x14ac:dyDescent="0.3">
      <c r="D93" s="84" t="s">
        <v>2245</v>
      </c>
      <c r="E93" s="60">
        <f>VLOOKUP($B$2,Anlagen!$A$13:$CU$823,COLUMN(Anlagen!CQ:CQ),0)</f>
        <v>0</v>
      </c>
      <c r="H93" s="52"/>
      <c r="I93" s="52"/>
      <c r="J93" s="52"/>
      <c r="K93" s="52"/>
    </row>
    <row r="94" spans="2:11" x14ac:dyDescent="0.3">
      <c r="C94" s="52" t="s">
        <v>1878</v>
      </c>
      <c r="D94" s="84" t="s">
        <v>2246</v>
      </c>
      <c r="E94" s="60" t="str">
        <f>VLOOKUP($B$2,Anlagen!$A$13:$CU$823,COLUMN(Anlagen!CR:CR),0)</f>
        <v>20.03.2025 RH</v>
      </c>
      <c r="H94" s="52"/>
      <c r="I94" s="52"/>
      <c r="J94" s="52"/>
      <c r="K94" s="52"/>
    </row>
    <row r="95" spans="2:11" x14ac:dyDescent="0.3">
      <c r="B95" s="52" t="s">
        <v>1879</v>
      </c>
      <c r="C95" s="52" t="s">
        <v>1880</v>
      </c>
      <c r="D95" s="84" t="s">
        <v>2247</v>
      </c>
      <c r="E95" s="60">
        <f>VLOOKUP($B$2,Anlagen!$A$13:$CU$823,COLUMN(Anlagen!CS:CS),0)</f>
        <v>0</v>
      </c>
    </row>
    <row r="96" spans="2:11" x14ac:dyDescent="0.3">
      <c r="C96" s="52" t="s">
        <v>1881</v>
      </c>
      <c r="D96" s="84" t="s">
        <v>2250</v>
      </c>
      <c r="E96" s="60">
        <f>VLOOKUP($B$2,Anlagen!$A$13:$CU$823,COLUMN(Anlagen!CT:CT),0)</f>
        <v>0</v>
      </c>
    </row>
    <row r="97" spans="3:5" ht="25.5" x14ac:dyDescent="0.3">
      <c r="C97" s="52" t="s">
        <v>1882</v>
      </c>
      <c r="D97" s="84" t="s">
        <v>2251</v>
      </c>
      <c r="E97" s="63" t="str">
        <f>VLOOKUP($B$2,Anlagen!$A$13:$CU$823,COLUMN(Anlagen!CU:CU),0)</f>
        <v>Erste Maschine mit neuen Trommelmotoren, neuem TCD Sensor, neuen 2-teiligen Trittmatten | WIN10 update 2025 gemacht von CG 08/2025, keine Liste aktualisiert</v>
      </c>
    </row>
  </sheetData>
  <printOptions gridLines="1"/>
  <pageMargins left="0.78749999999999998" right="0.78749999999999998" top="0.98402777777777795" bottom="0.98402777777777795" header="0.51180555555555496" footer="0.51180555555555496"/>
  <pageSetup paperSize="9" scale="75" firstPageNumber="0" fitToHeight="2" orientation="landscape" horizontalDpi="300" verticalDpi="300" r:id="rId1"/>
  <headerFooter>
    <oddFooter>&amp;C&amp;Z&amp;F&amp;R&amp;D</oddFooter>
  </headerFooter>
  <rowBreaks count="1" manualBreakCount="1">
    <brk id="4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9"/>
  <sheetViews>
    <sheetView zoomScale="115" zoomScaleNormal="115" zoomScalePageLayoutView="65" workbookViewId="0">
      <selection activeCell="E5" sqref="E5"/>
    </sheetView>
  </sheetViews>
  <sheetFormatPr baseColWidth="10" defaultColWidth="8.81640625" defaultRowHeight="12.5" x14ac:dyDescent="0.25"/>
  <cols>
    <col min="1" max="1" width="15.453125" customWidth="1"/>
    <col min="2" max="2" width="46" customWidth="1"/>
    <col min="3" max="4" width="16.1796875" customWidth="1"/>
    <col min="5" max="1025" width="10.453125" customWidth="1"/>
  </cols>
  <sheetData>
    <row r="1" spans="1:5" x14ac:dyDescent="0.25">
      <c r="A1" t="s">
        <v>1883</v>
      </c>
    </row>
    <row r="3" spans="1:5" x14ac:dyDescent="0.25">
      <c r="A3" s="69" t="s">
        <v>1884</v>
      </c>
    </row>
    <row r="5" spans="1:5" x14ac:dyDescent="0.25">
      <c r="A5" t="s">
        <v>1885</v>
      </c>
      <c r="B5" t="s">
        <v>1886</v>
      </c>
      <c r="C5" t="s">
        <v>55</v>
      </c>
      <c r="D5" t="s">
        <v>1886</v>
      </c>
      <c r="E5" t="s">
        <v>1887</v>
      </c>
    </row>
    <row r="7" spans="1:5" x14ac:dyDescent="0.25">
      <c r="A7" t="s">
        <v>251</v>
      </c>
      <c r="B7" t="s">
        <v>1888</v>
      </c>
      <c r="C7" t="s">
        <v>752</v>
      </c>
      <c r="D7" t="s">
        <v>1889</v>
      </c>
      <c r="E7">
        <v>1300</v>
      </c>
    </row>
    <row r="8" spans="1:5" x14ac:dyDescent="0.25">
      <c r="A8" t="s">
        <v>289</v>
      </c>
      <c r="B8" t="s">
        <v>1888</v>
      </c>
      <c r="C8" t="s">
        <v>879</v>
      </c>
      <c r="D8" t="s">
        <v>1890</v>
      </c>
      <c r="E8">
        <v>1500</v>
      </c>
    </row>
    <row r="9" spans="1:5" x14ac:dyDescent="0.25">
      <c r="C9" t="s">
        <v>476</v>
      </c>
    </row>
    <row r="10" spans="1:5" x14ac:dyDescent="0.25">
      <c r="A10" t="s">
        <v>2353</v>
      </c>
    </row>
    <row r="11" spans="1:5" x14ac:dyDescent="0.25">
      <c r="A11" t="s">
        <v>2352</v>
      </c>
    </row>
    <row r="12" spans="1:5" x14ac:dyDescent="0.25">
      <c r="A12" t="s">
        <v>2354</v>
      </c>
    </row>
    <row r="14" spans="1:5" x14ac:dyDescent="0.25">
      <c r="A14" t="s">
        <v>117</v>
      </c>
      <c r="B14" t="s">
        <v>1891</v>
      </c>
      <c r="E14">
        <v>850</v>
      </c>
    </row>
    <row r="15" spans="1:5" x14ac:dyDescent="0.25">
      <c r="A15" t="s">
        <v>1892</v>
      </c>
      <c r="B15" t="s">
        <v>1893</v>
      </c>
    </row>
    <row r="17" spans="1:5" x14ac:dyDescent="0.25">
      <c r="A17" t="s">
        <v>313</v>
      </c>
    </row>
    <row r="18" spans="1:5" x14ac:dyDescent="0.25">
      <c r="E18">
        <v>1250</v>
      </c>
    </row>
    <row r="19" spans="1:5" x14ac:dyDescent="0.25">
      <c r="A19" t="s">
        <v>32</v>
      </c>
      <c r="B19" t="s">
        <v>1894</v>
      </c>
      <c r="E19">
        <v>1280</v>
      </c>
    </row>
    <row r="20" spans="1:5" x14ac:dyDescent="0.25">
      <c r="B20" t="s">
        <v>1894</v>
      </c>
    </row>
    <row r="21" spans="1:5" x14ac:dyDescent="0.25">
      <c r="A21" t="s">
        <v>1531</v>
      </c>
      <c r="B21" t="s">
        <v>1895</v>
      </c>
      <c r="E21">
        <v>1650</v>
      </c>
    </row>
    <row r="22" spans="1:5" x14ac:dyDescent="0.25">
      <c r="A22" t="s">
        <v>1551</v>
      </c>
      <c r="B22" t="s">
        <v>1896</v>
      </c>
      <c r="E22">
        <v>1680</v>
      </c>
    </row>
    <row r="23" spans="1:5" x14ac:dyDescent="0.25">
      <c r="B23" t="s">
        <v>1897</v>
      </c>
    </row>
    <row r="24" spans="1:5" x14ac:dyDescent="0.25">
      <c r="A24" t="s">
        <v>1727</v>
      </c>
      <c r="E24">
        <v>2100</v>
      </c>
    </row>
    <row r="25" spans="1:5" x14ac:dyDescent="0.25">
      <c r="A25" t="s">
        <v>1728</v>
      </c>
      <c r="E25">
        <v>2400</v>
      </c>
    </row>
    <row r="26" spans="1:5" x14ac:dyDescent="0.25">
      <c r="A26" t="s">
        <v>1898</v>
      </c>
    </row>
    <row r="27" spans="1:5" x14ac:dyDescent="0.25">
      <c r="A27" t="s">
        <v>2355</v>
      </c>
    </row>
    <row r="28" spans="1:5" x14ac:dyDescent="0.25">
      <c r="E28">
        <v>4500</v>
      </c>
    </row>
    <row r="29" spans="1:5" x14ac:dyDescent="0.25">
      <c r="A29" t="s">
        <v>1401</v>
      </c>
    </row>
  </sheetData>
  <hyperlinks>
    <hyperlink ref="A3" location="Anlagen!A1" display="Anlagen!B8" xr:uid="{00000000-0004-0000-0300-000000000000}"/>
  </hyperlinks>
  <pageMargins left="0.78749999999999998" right="0.78749999999999998" top="0.98402777777777795" bottom="0.98402777777777795" header="0.51180555555555496" footer="0.51180555555555496"/>
  <pageSetup paperSize="9" firstPageNumber="0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M14"/>
  <sheetViews>
    <sheetView workbookViewId="0">
      <selection activeCell="D46" sqref="D46"/>
    </sheetView>
  </sheetViews>
  <sheetFormatPr baseColWidth="10" defaultColWidth="8.81640625" defaultRowHeight="12.5" x14ac:dyDescent="0.25"/>
  <cols>
    <col min="1" max="3" width="10.453125" customWidth="1"/>
    <col min="4" max="4" width="23.453125" customWidth="1"/>
    <col min="5" max="5" width="27.81640625" customWidth="1"/>
    <col min="6" max="6" width="12.81640625" customWidth="1"/>
    <col min="7" max="7" width="8.81640625" customWidth="1"/>
    <col min="8" max="8" width="12.81640625" customWidth="1"/>
    <col min="9" max="9" width="10.453125" customWidth="1"/>
    <col min="10" max="10" width="16.1796875" customWidth="1"/>
    <col min="11" max="11" width="12.81640625" customWidth="1"/>
    <col min="12" max="12" width="7.453125" customWidth="1"/>
    <col min="13" max="13" width="12.81640625" customWidth="1"/>
    <col min="14" max="1025" width="10.453125" customWidth="1"/>
  </cols>
  <sheetData>
    <row r="2" spans="2:13" ht="25" x14ac:dyDescent="0.5">
      <c r="B2" s="70" t="s">
        <v>1899</v>
      </c>
      <c r="L2" s="84" t="s">
        <v>1928</v>
      </c>
    </row>
    <row r="8" spans="2:13" x14ac:dyDescent="0.25">
      <c r="E8" s="71" t="s">
        <v>1900</v>
      </c>
      <c r="F8" s="71" t="s">
        <v>1901</v>
      </c>
      <c r="G8" s="71" t="s">
        <v>1902</v>
      </c>
      <c r="H8" s="71" t="s">
        <v>1903</v>
      </c>
      <c r="J8" s="71" t="s">
        <v>1904</v>
      </c>
      <c r="K8" s="71" t="s">
        <v>1901</v>
      </c>
      <c r="L8" s="71" t="s">
        <v>1902</v>
      </c>
      <c r="M8" s="71" t="s">
        <v>1903</v>
      </c>
    </row>
    <row r="9" spans="2:13" x14ac:dyDescent="0.25">
      <c r="E9" s="71"/>
      <c r="F9" s="71"/>
      <c r="G9" s="71"/>
      <c r="H9" s="71"/>
      <c r="J9" s="71"/>
      <c r="K9" s="71"/>
      <c r="L9" s="71"/>
      <c r="M9" s="71"/>
    </row>
    <row r="10" spans="2:13" x14ac:dyDescent="0.25">
      <c r="B10" t="s">
        <v>1905</v>
      </c>
      <c r="E10" s="71" t="s">
        <v>1906</v>
      </c>
      <c r="F10" s="71" t="s">
        <v>1907</v>
      </c>
      <c r="G10" s="71" t="s">
        <v>1908</v>
      </c>
      <c r="H10" s="71" t="s">
        <v>1909</v>
      </c>
      <c r="J10" s="71" t="s">
        <v>123</v>
      </c>
      <c r="K10" s="71" t="s">
        <v>1910</v>
      </c>
      <c r="L10" s="71" t="s">
        <v>1908</v>
      </c>
      <c r="M10" s="71" t="s">
        <v>1911</v>
      </c>
    </row>
    <row r="11" spans="2:13" x14ac:dyDescent="0.25">
      <c r="B11" t="s">
        <v>1912</v>
      </c>
      <c r="E11" s="71" t="s">
        <v>1906</v>
      </c>
      <c r="F11" s="71" t="s">
        <v>1907</v>
      </c>
      <c r="G11" s="71" t="s">
        <v>1908</v>
      </c>
      <c r="H11" s="71" t="s">
        <v>1909</v>
      </c>
      <c r="J11" s="71" t="s">
        <v>123</v>
      </c>
      <c r="K11" s="71" t="s">
        <v>1913</v>
      </c>
      <c r="L11" s="71" t="s">
        <v>1914</v>
      </c>
      <c r="M11" s="71" t="s">
        <v>1915</v>
      </c>
    </row>
    <row r="12" spans="2:13" x14ac:dyDescent="0.25">
      <c r="B12" t="s">
        <v>1916</v>
      </c>
      <c r="E12" s="71" t="s">
        <v>1917</v>
      </c>
      <c r="F12" s="71" t="s">
        <v>1915</v>
      </c>
      <c r="G12" s="71" t="s">
        <v>1914</v>
      </c>
      <c r="H12" s="71" t="s">
        <v>1918</v>
      </c>
      <c r="J12" s="71" t="s">
        <v>123</v>
      </c>
      <c r="K12" s="71" t="s">
        <v>1913</v>
      </c>
      <c r="L12" s="71" t="s">
        <v>1914</v>
      </c>
      <c r="M12" s="71" t="s">
        <v>1915</v>
      </c>
    </row>
    <row r="14" spans="2:13" x14ac:dyDescent="0.25">
      <c r="B14" s="84" t="s">
        <v>1927</v>
      </c>
      <c r="E14" s="83" t="s">
        <v>1926</v>
      </c>
      <c r="F14" s="71" t="s">
        <v>1907</v>
      </c>
      <c r="G14" s="71" t="s">
        <v>1908</v>
      </c>
      <c r="H14" s="71" t="s">
        <v>1909</v>
      </c>
      <c r="J14" s="71" t="s">
        <v>123</v>
      </c>
      <c r="K14" s="71" t="s">
        <v>1915</v>
      </c>
      <c r="L14" s="71" t="s">
        <v>1914</v>
      </c>
      <c r="M14" s="71" t="s">
        <v>1913</v>
      </c>
    </row>
  </sheetData>
  <pageMargins left="0.78749999999999998" right="0.78749999999999998" top="0.98402777777777795" bottom="0.98402777777777795" header="0.51180555555555496" footer="0.51180555555555496"/>
  <pageSetup paperSize="9" scale="79" firstPageNumber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M77"/>
  <sheetViews>
    <sheetView workbookViewId="0">
      <selection activeCell="B84" sqref="B84"/>
    </sheetView>
  </sheetViews>
  <sheetFormatPr baseColWidth="10" defaultColWidth="8.81640625" defaultRowHeight="12.5" x14ac:dyDescent="0.25"/>
  <cols>
    <col min="1" max="1" width="13.1796875" customWidth="1"/>
    <col min="2" max="2" width="11.81640625" customWidth="1"/>
    <col min="3" max="3" width="7.81640625" customWidth="1"/>
    <col min="4" max="4" width="5" customWidth="1"/>
    <col min="5" max="5" width="43.453125" customWidth="1"/>
    <col min="6" max="6" width="13.81640625" customWidth="1"/>
    <col min="7" max="7" width="8" customWidth="1"/>
    <col min="8" max="8" width="15.54296875" customWidth="1"/>
    <col min="9" max="9" width="13" customWidth="1"/>
    <col min="10" max="10" width="5.1796875" customWidth="1"/>
    <col min="11" max="11" width="27" customWidth="1"/>
    <col min="12" max="12" width="14.81640625" customWidth="1"/>
    <col min="13" max="13" width="20.81640625" customWidth="1"/>
    <col min="14" max="14" width="20.453125" customWidth="1"/>
    <col min="15" max="15" width="30.1796875" customWidth="1"/>
    <col min="16" max="16" width="17.453125" customWidth="1"/>
    <col min="17" max="17" width="15.1796875" customWidth="1"/>
    <col min="18" max="18" width="21" customWidth="1"/>
    <col min="19" max="19" width="10" customWidth="1"/>
    <col min="20" max="20" width="25.81640625" customWidth="1"/>
    <col min="21" max="22" width="21.453125" customWidth="1"/>
    <col min="23" max="24" width="14.453125" customWidth="1"/>
    <col min="25" max="25" width="17.81640625" customWidth="1"/>
    <col min="26" max="26" width="10" customWidth="1"/>
    <col min="27" max="27" width="25.453125" customWidth="1"/>
    <col min="28" max="28" width="18.81640625" customWidth="1"/>
    <col min="29" max="29" width="21.453125" customWidth="1"/>
    <col min="30" max="30" width="23.1796875" customWidth="1"/>
    <col min="31" max="31" width="13.453125" customWidth="1"/>
    <col min="32" max="32" width="18.81640625" customWidth="1"/>
    <col min="33" max="33" width="10.453125" customWidth="1"/>
    <col min="34" max="34" width="14" customWidth="1"/>
    <col min="35" max="35" width="22.453125" customWidth="1"/>
    <col min="36" max="37" width="6.81640625" customWidth="1"/>
    <col min="38" max="38" width="9.81640625" customWidth="1"/>
    <col min="39" max="39" width="8" customWidth="1"/>
    <col min="40" max="40" width="11.453125" customWidth="1"/>
    <col min="41" max="41" width="10.453125" customWidth="1"/>
    <col min="42" max="42" width="12" customWidth="1"/>
    <col min="43" max="43" width="14.81640625" customWidth="1"/>
    <col min="44" max="44" width="22.81640625" customWidth="1"/>
    <col min="45" max="47" width="16.1796875" customWidth="1"/>
    <col min="48" max="49" width="22.81640625" customWidth="1"/>
    <col min="50" max="50" width="20.81640625" customWidth="1"/>
    <col min="51" max="51" width="10.453125" customWidth="1"/>
    <col min="52" max="52" width="16.453125" customWidth="1"/>
    <col min="53" max="53" width="15.81640625" customWidth="1"/>
    <col min="54" max="55" width="19" customWidth="1"/>
    <col min="56" max="56" width="7.1796875" customWidth="1"/>
    <col min="57" max="57" width="7.81640625" customWidth="1"/>
    <col min="58" max="58" width="19.1796875" customWidth="1"/>
    <col min="59" max="59" width="36.81640625" customWidth="1"/>
    <col min="60" max="60" width="7.1796875" customWidth="1"/>
    <col min="61" max="61" width="15.1796875" customWidth="1"/>
    <col min="62" max="62" width="17.81640625" customWidth="1"/>
    <col min="63" max="63" width="14.1796875" customWidth="1"/>
    <col min="64" max="66" width="23" customWidth="1"/>
    <col min="67" max="67" width="11.81640625" customWidth="1"/>
    <col min="68" max="68" width="8.81640625" customWidth="1"/>
    <col min="69" max="69" width="14.453125" customWidth="1"/>
    <col min="70" max="70" width="11.453125" customWidth="1"/>
    <col min="71" max="71" width="16.81640625" customWidth="1"/>
    <col min="72" max="72" width="24.453125" customWidth="1"/>
    <col min="73" max="73" width="18" customWidth="1"/>
    <col min="74" max="74" width="13.81640625" customWidth="1"/>
    <col min="75" max="75" width="8.1796875" customWidth="1"/>
    <col min="76" max="76" width="12.1796875" customWidth="1"/>
    <col min="77" max="77" width="9.453125" customWidth="1"/>
    <col min="78" max="78" width="27.1796875" customWidth="1"/>
    <col min="79" max="79" width="20.453125" customWidth="1"/>
    <col min="80" max="80" width="8.453125" customWidth="1"/>
    <col min="81" max="81" width="13.81640625" customWidth="1"/>
    <col min="82" max="82" width="14" customWidth="1"/>
    <col min="83" max="83" width="11.81640625" customWidth="1"/>
    <col min="84" max="84" width="14.1796875" customWidth="1"/>
    <col min="85" max="85" width="6.81640625" customWidth="1"/>
    <col min="86" max="86" width="6" customWidth="1"/>
    <col min="87" max="87" width="5.1796875" customWidth="1"/>
    <col min="88" max="88" width="17.1796875" customWidth="1"/>
    <col min="89" max="89" width="24.81640625" customWidth="1"/>
    <col min="90" max="90" width="23.1796875" customWidth="1"/>
    <col min="91" max="91" width="25.453125" customWidth="1"/>
    <col min="92" max="1025" width="24.81640625" customWidth="1"/>
  </cols>
  <sheetData>
    <row r="1" spans="1:91" ht="13" x14ac:dyDescent="0.3">
      <c r="A1" s="66" t="s">
        <v>1806</v>
      </c>
      <c r="B1" s="61"/>
      <c r="C1" s="52"/>
      <c r="D1" s="52"/>
      <c r="E1" s="66" t="s">
        <v>1811</v>
      </c>
      <c r="F1" s="52"/>
      <c r="G1" s="52"/>
      <c r="H1" s="52"/>
      <c r="I1" s="52"/>
      <c r="J1" s="52"/>
      <c r="K1" s="66" t="s">
        <v>1818</v>
      </c>
      <c r="L1" s="52"/>
      <c r="M1" s="67" t="s">
        <v>23</v>
      </c>
      <c r="N1" s="52"/>
      <c r="O1" s="52"/>
      <c r="P1" s="52"/>
      <c r="Q1" s="52"/>
      <c r="R1" s="66" t="s">
        <v>1826</v>
      </c>
      <c r="S1" s="52"/>
      <c r="T1" s="66" t="s">
        <v>1828</v>
      </c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66" t="s">
        <v>1828</v>
      </c>
      <c r="AI1" s="52"/>
      <c r="AK1" s="52"/>
      <c r="AL1" s="52"/>
      <c r="AM1" s="52"/>
      <c r="AN1" s="66" t="s">
        <v>1838</v>
      </c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66" t="s">
        <v>1848</v>
      </c>
      <c r="BD1" s="52"/>
      <c r="BE1" s="52"/>
      <c r="BF1" s="52"/>
      <c r="BG1" s="52"/>
      <c r="BH1" s="52"/>
      <c r="BI1" s="52"/>
      <c r="BJ1" s="66" t="s">
        <v>1854</v>
      </c>
      <c r="BK1" s="52"/>
      <c r="BL1" s="52"/>
      <c r="BM1" s="52"/>
      <c r="BN1" s="52"/>
      <c r="BO1" s="52"/>
      <c r="BP1" s="52"/>
      <c r="BQ1" s="61"/>
      <c r="BR1" s="52"/>
      <c r="BS1" s="52"/>
      <c r="BT1" s="52"/>
      <c r="BU1" s="52"/>
      <c r="BV1" s="52"/>
      <c r="BW1" s="52"/>
      <c r="BX1" s="52"/>
      <c r="BY1" s="52"/>
      <c r="BZ1" s="52"/>
      <c r="CA1" s="52"/>
      <c r="CB1" s="52"/>
      <c r="CC1" s="52"/>
      <c r="CD1" s="52"/>
      <c r="CE1" s="52"/>
      <c r="CF1" s="52"/>
      <c r="CG1" s="52"/>
      <c r="CH1" s="52"/>
      <c r="CI1" s="52"/>
      <c r="CJ1" s="52"/>
      <c r="CK1" s="52"/>
      <c r="CL1" s="52"/>
    </row>
    <row r="2" spans="1:91" ht="13" x14ac:dyDescent="0.3">
      <c r="A2" s="66"/>
      <c r="B2" s="52"/>
      <c r="C2" s="52"/>
      <c r="D2" s="52"/>
      <c r="E2" s="66"/>
      <c r="F2" s="52"/>
      <c r="G2" s="52"/>
      <c r="H2" s="52"/>
      <c r="I2" s="52" t="s">
        <v>1815</v>
      </c>
      <c r="J2" s="52"/>
      <c r="K2" s="66"/>
      <c r="L2" s="52"/>
      <c r="M2" s="67"/>
      <c r="N2" s="52"/>
      <c r="O2" s="52"/>
      <c r="P2" s="52"/>
      <c r="Q2" s="52"/>
      <c r="R2" s="66"/>
      <c r="S2" s="52"/>
      <c r="T2" s="66" t="s">
        <v>1829</v>
      </c>
      <c r="U2" s="52"/>
      <c r="V2" s="52"/>
      <c r="W2" s="52"/>
      <c r="X2" s="52"/>
      <c r="Y2" s="52"/>
      <c r="Z2" s="52" t="s">
        <v>36</v>
      </c>
      <c r="AA2" s="52"/>
      <c r="AB2" s="52" t="s">
        <v>37</v>
      </c>
      <c r="AC2" s="52"/>
      <c r="AD2" s="52" t="s">
        <v>38</v>
      </c>
      <c r="AE2" s="52"/>
      <c r="AF2" s="52" t="s">
        <v>39</v>
      </c>
      <c r="AG2" s="52"/>
      <c r="AH2" s="68" t="s">
        <v>1919</v>
      </c>
      <c r="AI2" s="52"/>
      <c r="AK2" s="52"/>
      <c r="AL2" s="52"/>
      <c r="AM2" s="52"/>
      <c r="AN2" s="66" t="s">
        <v>1839</v>
      </c>
      <c r="AO2" s="52"/>
      <c r="AP2" s="52"/>
      <c r="AQ2" s="52"/>
      <c r="AR2" s="52" t="s">
        <v>1842</v>
      </c>
      <c r="AS2" s="52"/>
      <c r="AT2" s="52"/>
      <c r="AU2" s="52"/>
      <c r="AV2" s="52" t="s">
        <v>1843</v>
      </c>
      <c r="AW2" s="52" t="s">
        <v>1843</v>
      </c>
      <c r="AX2" s="52"/>
      <c r="AY2" s="52"/>
      <c r="AZ2" s="52"/>
      <c r="BA2" s="52"/>
      <c r="BB2" s="52"/>
      <c r="BC2" s="66"/>
      <c r="BD2" s="52"/>
      <c r="BE2" s="52"/>
      <c r="BF2" s="52"/>
      <c r="BG2" s="52"/>
      <c r="BH2" s="52"/>
      <c r="BI2" s="52"/>
      <c r="BJ2" s="66" t="s">
        <v>1855</v>
      </c>
      <c r="BK2" s="52"/>
      <c r="BL2" s="52"/>
      <c r="BM2" s="52"/>
      <c r="BN2" s="52"/>
      <c r="BO2" s="52" t="s">
        <v>1860</v>
      </c>
      <c r="BP2" s="52"/>
      <c r="BQ2" s="52" t="s">
        <v>1863</v>
      </c>
      <c r="BR2" s="52"/>
      <c r="BS2" s="52" t="s">
        <v>1818</v>
      </c>
      <c r="BT2" s="52"/>
      <c r="BU2" s="52"/>
      <c r="BV2" s="52"/>
      <c r="BW2" s="52"/>
      <c r="BX2" s="52"/>
      <c r="BY2" s="52"/>
      <c r="BZ2" s="52" t="s">
        <v>1871</v>
      </c>
      <c r="CA2" s="52" t="s">
        <v>1873</v>
      </c>
      <c r="CB2" s="52" t="s">
        <v>1873</v>
      </c>
      <c r="CC2" s="52" t="s">
        <v>1874</v>
      </c>
      <c r="CD2" s="52" t="s">
        <v>1874</v>
      </c>
      <c r="CE2" s="52" t="s">
        <v>1874</v>
      </c>
      <c r="CF2" s="52" t="s">
        <v>1876</v>
      </c>
      <c r="CG2" s="52"/>
      <c r="CK2" s="52" t="s">
        <v>1879</v>
      </c>
    </row>
    <row r="3" spans="1:91" ht="13" x14ac:dyDescent="0.3">
      <c r="A3" s="52" t="s">
        <v>1807</v>
      </c>
      <c r="B3" s="52" t="s">
        <v>1808</v>
      </c>
      <c r="C3" s="52" t="s">
        <v>1809</v>
      </c>
      <c r="D3" s="52" t="s">
        <v>1810</v>
      </c>
      <c r="E3" s="52" t="s">
        <v>57</v>
      </c>
      <c r="F3" s="52" t="s">
        <v>1812</v>
      </c>
      <c r="G3" s="52" t="s">
        <v>1813</v>
      </c>
      <c r="H3" s="52" t="s">
        <v>1814</v>
      </c>
      <c r="I3" s="52" t="s">
        <v>1816</v>
      </c>
      <c r="J3" s="52" t="s">
        <v>1817</v>
      </c>
      <c r="K3" s="52" t="s">
        <v>1819</v>
      </c>
      <c r="L3" s="52" t="s">
        <v>1820</v>
      </c>
      <c r="M3" s="62" t="s">
        <v>1821</v>
      </c>
      <c r="N3" s="52" t="s">
        <v>1822</v>
      </c>
      <c r="O3" s="52" t="s">
        <v>1823</v>
      </c>
      <c r="P3" s="52" t="s">
        <v>1824</v>
      </c>
      <c r="Q3" s="52" t="s">
        <v>1825</v>
      </c>
      <c r="R3" s="52" t="s">
        <v>1826</v>
      </c>
      <c r="S3" s="52" t="s">
        <v>1827</v>
      </c>
      <c r="T3" s="52" t="s">
        <v>1830</v>
      </c>
      <c r="U3" s="52" t="s">
        <v>71</v>
      </c>
      <c r="V3" s="52" t="s">
        <v>72</v>
      </c>
      <c r="W3" s="52" t="s">
        <v>1831</v>
      </c>
      <c r="X3" s="52" t="s">
        <v>1832</v>
      </c>
      <c r="Y3" s="52" t="s">
        <v>1833</v>
      </c>
      <c r="Z3" s="52" t="s">
        <v>1808</v>
      </c>
      <c r="AA3" s="52" t="s">
        <v>1834</v>
      </c>
      <c r="AB3" s="52" t="s">
        <v>1808</v>
      </c>
      <c r="AC3" s="52" t="s">
        <v>1834</v>
      </c>
      <c r="AD3" s="52" t="s">
        <v>1808</v>
      </c>
      <c r="AE3" s="52" t="s">
        <v>1834</v>
      </c>
      <c r="AF3" s="52" t="s">
        <v>1808</v>
      </c>
      <c r="AG3" s="52" t="s">
        <v>1834</v>
      </c>
      <c r="AH3" s="52" t="s">
        <v>1836</v>
      </c>
      <c r="AI3" s="52" t="s">
        <v>1837</v>
      </c>
      <c r="AK3" s="52" t="s">
        <v>1827</v>
      </c>
      <c r="AN3" s="52" t="s">
        <v>1840</v>
      </c>
      <c r="AO3" s="52" t="s">
        <v>1841</v>
      </c>
      <c r="AP3" s="52" t="s">
        <v>83</v>
      </c>
      <c r="AQ3" s="52" t="s">
        <v>1808</v>
      </c>
      <c r="AR3" s="52" t="s">
        <v>36</v>
      </c>
      <c r="AS3" s="52" t="s">
        <v>37</v>
      </c>
      <c r="AT3" s="52" t="s">
        <v>38</v>
      </c>
      <c r="AU3" s="52" t="s">
        <v>39</v>
      </c>
      <c r="AV3" s="52" t="s">
        <v>1844</v>
      </c>
      <c r="AW3" s="52" t="s">
        <v>71</v>
      </c>
      <c r="AX3" s="52" t="s">
        <v>1845</v>
      </c>
      <c r="AY3" s="52"/>
      <c r="AZ3" s="52" t="s">
        <v>1846</v>
      </c>
      <c r="BA3" s="52" t="s">
        <v>1847</v>
      </c>
      <c r="BB3" s="52"/>
      <c r="BC3" s="52" t="s">
        <v>1849</v>
      </c>
      <c r="BD3" s="52" t="s">
        <v>1808</v>
      </c>
      <c r="BE3" s="52" t="s">
        <v>1850</v>
      </c>
      <c r="BF3" s="52" t="s">
        <v>1851</v>
      </c>
      <c r="BG3" s="52" t="s">
        <v>1852</v>
      </c>
      <c r="BH3" s="52"/>
      <c r="BI3" s="52" t="s">
        <v>1853</v>
      </c>
      <c r="BJ3" s="52" t="s">
        <v>1808</v>
      </c>
      <c r="BK3" s="52" t="s">
        <v>1856</v>
      </c>
      <c r="BL3" s="52" t="s">
        <v>1857</v>
      </c>
      <c r="BM3" s="52" t="s">
        <v>1858</v>
      </c>
      <c r="BN3" s="52" t="s">
        <v>1859</v>
      </c>
      <c r="BO3" s="52" t="s">
        <v>1861</v>
      </c>
      <c r="BP3" s="52" t="s">
        <v>1862</v>
      </c>
      <c r="BQ3" s="52" t="s">
        <v>1864</v>
      </c>
      <c r="BR3" s="52" t="s">
        <v>97</v>
      </c>
      <c r="BS3" s="52" t="s">
        <v>1865</v>
      </c>
      <c r="BT3" s="52" t="s">
        <v>1866</v>
      </c>
      <c r="BU3" s="52" t="s">
        <v>1867</v>
      </c>
      <c r="BV3" s="52" t="s">
        <v>1868</v>
      </c>
      <c r="BW3" s="52" t="s">
        <v>1869</v>
      </c>
      <c r="BX3" s="52" t="s">
        <v>1870</v>
      </c>
      <c r="BZ3" s="52" t="s">
        <v>1872</v>
      </c>
      <c r="CA3" s="52" t="s">
        <v>1871</v>
      </c>
      <c r="CB3" s="52" t="s">
        <v>54</v>
      </c>
      <c r="CC3" s="52" t="s">
        <v>1875</v>
      </c>
      <c r="CD3" s="52" t="s">
        <v>1836</v>
      </c>
      <c r="CE3" s="52" t="s">
        <v>1873</v>
      </c>
      <c r="CF3" s="52" t="s">
        <v>1877</v>
      </c>
      <c r="CG3" s="52" t="s">
        <v>1878</v>
      </c>
      <c r="CJ3" s="52" t="s">
        <v>1878</v>
      </c>
      <c r="CK3" s="52" t="s">
        <v>1880</v>
      </c>
      <c r="CL3" s="52" t="s">
        <v>1881</v>
      </c>
      <c r="CM3" s="52" t="s">
        <v>1882</v>
      </c>
    </row>
    <row r="4" spans="1:91" ht="13" x14ac:dyDescent="0.3">
      <c r="S4" s="52"/>
      <c r="AL4" s="52"/>
      <c r="AM4" s="52"/>
      <c r="BJ4" s="52"/>
    </row>
    <row r="5" spans="1:91" x14ac:dyDescent="0.25">
      <c r="A5" s="60" t="s">
        <v>153</v>
      </c>
      <c r="B5" s="60">
        <f>VLOOKUP($A5,Anlagen!$A$13:$CU$823,COLUMN(Anlagen!B:B),0)</f>
        <v>0</v>
      </c>
      <c r="C5" s="60">
        <f>VLOOKUP($A5,Anlagen!$A$13:$CU$823,COLUMN(Anlagen!C:C),0)</f>
        <v>0</v>
      </c>
      <c r="D5" s="60">
        <f>VLOOKUP($A5,Anlagen!$A$13:$CU$823,COLUMN(Anlagen!D:D),0)</f>
        <v>0</v>
      </c>
      <c r="E5" s="60" t="str">
        <f>VLOOKUP($A5,Anlagen!$A$13:$CU$823,COLUMN(Anlagen!F:F),0)</f>
        <v>Continental</v>
      </c>
      <c r="F5" s="60" t="str">
        <f>VLOOKUP($A5,Anlagen!$A$13:$CU$823,COLUMN(Anlagen!G:G),0)</f>
        <v>Mt. Vernon, IL</v>
      </c>
      <c r="G5" s="60" t="str">
        <f>VLOOKUP($A5,Anlagen!$A$13:$CU$823,COLUMN(Anlagen!H:H),0)</f>
        <v>USA</v>
      </c>
      <c r="H5" s="60" t="str">
        <f>VLOOKUP($A5,Anlagen!$A$13:$CU$823,COLUMN(Anlagen!I:I),0)</f>
        <v>Continental</v>
      </c>
      <c r="I5" s="60">
        <f>VLOOKUP($A5,Anlagen!$A$13:$CU$823,COLUMN(Anlagen!J:J),0)</f>
        <v>0</v>
      </c>
      <c r="J5" s="60">
        <f>VLOOKUP($A5,Anlagen!$A$13:$CU$823,COLUMN(Anlagen!K:K),0)</f>
        <v>2003</v>
      </c>
      <c r="K5" s="60">
        <f>VLOOKUP($A5,Anlagen!$A$13:$CU$823,COLUMN(Anlagen!L:L),0)</f>
        <v>0</v>
      </c>
      <c r="L5" s="60">
        <f>VLOOKUP($A5,Anlagen!$A$13:$CU$823,COLUMN(Anlagen!M:M),0)</f>
        <v>0</v>
      </c>
      <c r="M5" s="60">
        <f>VLOOKUP($A5,Anlagen!$A$13:$CU$823,COLUMN(Anlagen!N:N),0)</f>
        <v>0</v>
      </c>
      <c r="N5" s="60">
        <f>VLOOKUP($A5,Anlagen!$A$13:$CU$823,COLUMN(Anlagen!O:O),0)</f>
        <v>0</v>
      </c>
      <c r="O5" s="60">
        <f>VLOOKUP($A5,Anlagen!$A$13:$CU$823,COLUMN(Anlagen!P:P),0)</f>
        <v>0</v>
      </c>
      <c r="P5" s="60">
        <f>VLOOKUP($A5,Anlagen!$A$13:$CU$823,COLUMN(Anlagen!Q:Q),0)</f>
        <v>0</v>
      </c>
      <c r="Q5" s="60">
        <f>VLOOKUP($A5,Anlagen!$A$13:$CU$823,COLUMN(Anlagen!R:R),0)</f>
        <v>0</v>
      </c>
      <c r="R5" s="60">
        <f>VLOOKUP($A5,Anlagen!$A$13:$CU$823,COLUMN(Anlagen!S:S),0)</f>
        <v>0</v>
      </c>
      <c r="S5" s="60">
        <f>VLOOKUP($A5,Anlagen!$A$13:$CU$823,COLUMN(Anlagen!T:T),0)</f>
        <v>0</v>
      </c>
      <c r="T5" s="60">
        <f>VLOOKUP($A5,Anlagen!$A$13:$CU$823,COLUMN(Anlagen!U:U),0)</f>
        <v>0</v>
      </c>
      <c r="U5" s="60">
        <f>VLOOKUP($A5,Anlagen!$A$13:$CU$823,COLUMN(Anlagen!V:V),0)</f>
        <v>0</v>
      </c>
      <c r="V5" s="60">
        <f>VLOOKUP($A5,Anlagen!$A$13:$CU$823,COLUMN(Anlagen!W:W),0)</f>
        <v>0</v>
      </c>
      <c r="W5" s="60">
        <f>VLOOKUP($A5,Anlagen!$A$13:$CU$823,COLUMN(Anlagen!X:X),0)</f>
        <v>0</v>
      </c>
      <c r="X5" s="60">
        <f>VLOOKUP($A5,Anlagen!$A$13:$CU$823,COLUMN(Anlagen!Y:Y),0)</f>
        <v>0</v>
      </c>
      <c r="Y5" s="60">
        <f>VLOOKUP($A5,Anlagen!$A$13:$CU$823,COLUMN(Anlagen!Z:Z),0)</f>
        <v>0</v>
      </c>
      <c r="Z5" s="60">
        <f>VLOOKUP($A5,Anlagen!$A$13:$CU$823,COLUMN(Anlagen!AC:AC),0)</f>
        <v>0</v>
      </c>
      <c r="AA5" s="60">
        <f>VLOOKUP($A5,Anlagen!$A$13:$CU$823,COLUMN(Anlagen!AD:AD),0)</f>
        <v>0</v>
      </c>
      <c r="AB5" s="60">
        <f>VLOOKUP($A5,Anlagen!$A$13:$CU$823,COLUMN(Anlagen!AE:AE),0)</f>
        <v>0</v>
      </c>
      <c r="AC5" s="60">
        <f>VLOOKUP($A5,Anlagen!$A$13:$CU$823,COLUMN(Anlagen!AF:AF),0)</f>
        <v>0</v>
      </c>
      <c r="AD5" s="60">
        <f>VLOOKUP($A5,Anlagen!$A$13:$CU$823,COLUMN(Anlagen!AG:AG),0)</f>
        <v>0</v>
      </c>
      <c r="AE5" s="60">
        <f>VLOOKUP($A5,Anlagen!$A$13:$CU$823,COLUMN(Anlagen!AH:AH),0)</f>
        <v>0</v>
      </c>
      <c r="AF5" s="60">
        <f>VLOOKUP($A5,Anlagen!$A$13:$CU$823,COLUMN(Anlagen!AI:AI),0)</f>
        <v>0</v>
      </c>
      <c r="AG5" s="60">
        <f>VLOOKUP($A5,Anlagen!$A$13:$CU$823,COLUMN(Anlagen!AJ:AJ),0)</f>
        <v>0</v>
      </c>
      <c r="AH5" s="60">
        <f>VLOOKUP($A5,Anlagen!$A$13:$CU$823,COLUMN(Anlagen!AK:AK),0)</f>
        <v>0</v>
      </c>
      <c r="AI5" s="60">
        <f>VLOOKUP($A5,Anlagen!$A$13:$CU$823,COLUMN(Anlagen!AL:AL),0)</f>
        <v>0</v>
      </c>
      <c r="AJ5" s="60">
        <f>VLOOKUP($A5,Anlagen!$A$13:$CU$823,COLUMN(Anlagen!AM:AM),0)</f>
        <v>0</v>
      </c>
      <c r="AK5" s="60">
        <f>VLOOKUP($A5,Anlagen!$A$13:$CU$823,COLUMN(Anlagen!AN:AN),0)</f>
        <v>0</v>
      </c>
      <c r="AL5" s="60"/>
      <c r="AM5" s="60">
        <f>VLOOKUP($A5,Anlagen!$A$13:$CU$823,COLUMN(Anlagen!AO:AO),0)</f>
        <v>0</v>
      </c>
      <c r="AN5" s="60">
        <f>VLOOKUP($A5,Anlagen!$A$13:$CU$823,COLUMN(Anlagen!AP:AP),0)</f>
        <v>0</v>
      </c>
      <c r="AO5" s="60">
        <f>VLOOKUP($A5,Anlagen!$A$13:$CU$823,COLUMN(Anlagen!AQ:AQ),0)</f>
        <v>0</v>
      </c>
      <c r="AP5" s="60">
        <f>VLOOKUP($A5,Anlagen!$A$13:$CU$823,COLUMN(Anlagen!AR:AR),0)</f>
        <v>0</v>
      </c>
      <c r="AQ5" s="60">
        <f>VLOOKUP($A5,Anlagen!$A$13:$CU$823,COLUMN(Anlagen!AS:AS),0)</f>
        <v>0</v>
      </c>
      <c r="AR5" s="60">
        <f>VLOOKUP($A5,Anlagen!$A$13:$CU$823,COLUMN(Anlagen!AT:AT),0)</f>
        <v>0</v>
      </c>
      <c r="AS5" s="60">
        <f>VLOOKUP($A5,Anlagen!$A$13:$CU$823,COLUMN(Anlagen!AU:AU),0)</f>
        <v>0</v>
      </c>
      <c r="AT5" s="60">
        <f>VLOOKUP($A5,Anlagen!$A$13:$CU$823,COLUMN(Anlagen!AV:AV),0)</f>
        <v>0</v>
      </c>
      <c r="AU5" s="60">
        <f>VLOOKUP($A5,Anlagen!$A$13:$CU$823,COLUMN(Anlagen!AW:AW),0)</f>
        <v>0</v>
      </c>
      <c r="AV5" s="60">
        <f>VLOOKUP($A5,Anlagen!$A$13:$CU$823,COLUMN(Anlagen!AX:AX),0)</f>
        <v>0</v>
      </c>
      <c r="AW5" s="60">
        <f>VLOOKUP($A5,Anlagen!$A$13:$CU$823,COLUMN(Anlagen!AY:AY),0)</f>
        <v>0</v>
      </c>
      <c r="AX5" s="60">
        <f>VLOOKUP($A5,Anlagen!$A$13:$CU$823,COLUMN(Anlagen!AZ:AZ),0)</f>
        <v>0</v>
      </c>
      <c r="AY5" s="60">
        <f>VLOOKUP($A5,Anlagen!$A$13:$CU$823,COLUMN(Anlagen!BA:BA),0)</f>
        <v>0</v>
      </c>
      <c r="AZ5" s="60">
        <f>VLOOKUP($A5,Anlagen!$A$13:$CU$823,COLUMN(Anlagen!BB:BB),0)</f>
        <v>0</v>
      </c>
      <c r="BA5" s="60">
        <f>VLOOKUP($A5,Anlagen!$A$13:$CU$823,COLUMN(Anlagen!BC:BC),0)</f>
        <v>0</v>
      </c>
      <c r="BB5" s="60">
        <f>VLOOKUP($A5,Anlagen!$A$13:$CU$823,COLUMN(Anlagen!BD:BD),0)</f>
        <v>0</v>
      </c>
      <c r="BC5" s="60">
        <f>VLOOKUP($A5,Anlagen!$A$13:$CU$823,COLUMN(Anlagen!BE:BE),0)</f>
        <v>0</v>
      </c>
      <c r="BD5" s="60">
        <f>VLOOKUP($A5,Anlagen!$A$13:$CU$823,COLUMN(Anlagen!BF:BF),0)</f>
        <v>0</v>
      </c>
      <c r="BE5" s="60">
        <f>VLOOKUP($A5,Anlagen!$A$13:$CU$823,COLUMN(Anlagen!BG:BG),0)</f>
        <v>0</v>
      </c>
      <c r="BF5" s="60">
        <f>VLOOKUP($A5,Anlagen!$A$13:$CU$823,COLUMN(Anlagen!BH:BH),0)</f>
        <v>0</v>
      </c>
      <c r="BG5" s="60">
        <f>VLOOKUP($A5,Anlagen!$A$13:$CU$823,COLUMN(Anlagen!BI:BI),0)</f>
        <v>0</v>
      </c>
      <c r="BH5" s="60">
        <f>VLOOKUP($A5,Anlagen!$A$13:$CU$823,COLUMN(Anlagen!BJ:BJ),0)</f>
        <v>0</v>
      </c>
      <c r="BI5" s="60">
        <f>VLOOKUP($A5,Anlagen!$A$13:$CU$823,COLUMN(Anlagen!BK:BK),0)</f>
        <v>0</v>
      </c>
      <c r="BJ5" s="60">
        <f>VLOOKUP($A5,Anlagen!$A$13:$CU$823,COLUMN(Anlagen!BL:BL),0)</f>
        <v>0</v>
      </c>
      <c r="BK5" s="60">
        <f>VLOOKUP($A5,Anlagen!$A$13:$CU$823,COLUMN(Anlagen!BM:BM),0)</f>
        <v>0</v>
      </c>
      <c r="BL5" s="60">
        <f>VLOOKUP($A5,Anlagen!$A$13:$CU$823,COLUMN(Anlagen!BN:BN),0)</f>
        <v>0</v>
      </c>
      <c r="BM5" s="60">
        <f>VLOOKUP($A5,Anlagen!$A$13:$CU$823,COLUMN(Anlagen!BO:BO),0)</f>
        <v>0</v>
      </c>
      <c r="BN5" s="60">
        <f>VLOOKUP($A5,Anlagen!$A$13:$CU$823,COLUMN(Anlagen!BP:BP),0)</f>
        <v>0</v>
      </c>
      <c r="BO5" s="60">
        <f>VLOOKUP($A5,Anlagen!$A$13:$CU$823,COLUMN(Anlagen!BR:BR),0)</f>
        <v>0</v>
      </c>
      <c r="BP5" s="60">
        <f>VLOOKUP($A5,Anlagen!$A$13:$CU$823,COLUMN(Anlagen!BS:BS),0)</f>
        <v>0</v>
      </c>
      <c r="BQ5" s="60">
        <f>VLOOKUP($A5,Anlagen!$A$13:$CU$823,COLUMN(Anlagen!BT:BT),0)</f>
        <v>0</v>
      </c>
      <c r="BR5" s="60">
        <f>VLOOKUP($A5,Anlagen!$A$13:$CU$823,COLUMN(Anlagen!BU:BU),0)</f>
        <v>0</v>
      </c>
      <c r="BS5" s="60">
        <f>VLOOKUP($A5,Anlagen!$A$13:$CU$823,COLUMN(Anlagen!BY:BY),0)</f>
        <v>0</v>
      </c>
      <c r="BT5" s="60">
        <f>VLOOKUP($A5,Anlagen!$A$13:$CU$823,COLUMN(Anlagen!BZ:BZ),0)</f>
        <v>0</v>
      </c>
      <c r="BU5" s="60">
        <f>VLOOKUP($A5,Anlagen!$A$13:$CU$823,COLUMN(Anlagen!CA:CA),0)</f>
        <v>0</v>
      </c>
      <c r="BV5" s="60" t="str">
        <f>VLOOKUP($A5,Anlagen!$A$13:$CU$823,COLUMN(Anlagen!CB:CB),0)</f>
        <v>Throl 50mm</v>
      </c>
      <c r="BW5" s="60">
        <f>VLOOKUP($A5,Anlagen!$A$13:$CU$823,COLUMN(Anlagen!CC:CC),0)</f>
        <v>0</v>
      </c>
      <c r="BX5" s="60">
        <f>VLOOKUP($A5,Anlagen!$A$13:$CU$823,COLUMN(Anlagen!CD:CD),0)</f>
        <v>0</v>
      </c>
      <c r="BY5" s="60" t="str">
        <f>VLOOKUP($A5,Anlagen!$A$13:$CU$823,COLUMN(Anlagen!CE:CE),0)</f>
        <v>HV (250V)</v>
      </c>
      <c r="BZ5" s="60">
        <f>VLOOKUP($A5,Anlagen!$A$13:$CU$823,COLUMN(Anlagen!CG:CG),0)</f>
        <v>0</v>
      </c>
      <c r="CA5" s="60">
        <f>VLOOKUP($A5,Anlagen!$A$13:$CU$823,COLUMN(Anlagen!CH:CH),0)</f>
        <v>0</v>
      </c>
      <c r="CB5" s="60">
        <f>VLOOKUP($A5,Anlagen!$A$13:$CU$823,COLUMN(Anlagen!CJ:CJ),0)</f>
        <v>0</v>
      </c>
      <c r="CC5" s="60">
        <f>VLOOKUP($A5,Anlagen!$A$13:$CU$823,COLUMN(Anlagen!CK:CK),0)</f>
        <v>0</v>
      </c>
      <c r="CD5" s="60">
        <f>VLOOKUP($A5,Anlagen!$A$13:$CU$823,COLUMN(Anlagen!CL:CL),0)</f>
        <v>0</v>
      </c>
      <c r="CE5" s="60">
        <f>VLOOKUP($A5,Anlagen!$A$13:$CU$823,COLUMN(Anlagen!CM:CM),0)</f>
        <v>0</v>
      </c>
      <c r="CF5" s="60">
        <f>VLOOKUP($A5,Anlagen!$A$13:$CU$823,COLUMN(Anlagen!CN:CN),0)</f>
        <v>0</v>
      </c>
      <c r="CG5" s="60">
        <f>VLOOKUP($A5,Anlagen!$A$13:$CU$823,COLUMN(Anlagen!CO:CO),0)</f>
        <v>0</v>
      </c>
      <c r="CH5" s="60">
        <f>VLOOKUP($A5,Anlagen!$A$13:$CU$823,COLUMN(Anlagen!CP:CP),0)</f>
        <v>0</v>
      </c>
      <c r="CI5" s="60">
        <f>VLOOKUP($A5,Anlagen!$A$13:$CU$823,COLUMN(Anlagen!CQ:CQ),0)</f>
        <v>0</v>
      </c>
      <c r="CJ5" s="60">
        <f>VLOOKUP($A5,Anlagen!$A$13:$CU$823,COLUMN(Anlagen!CR:CR),0)</f>
        <v>0</v>
      </c>
      <c r="CK5" s="60">
        <f>VLOOKUP($A5,Anlagen!$A$13:$CU$823,COLUMN(Anlagen!CS:CS),0)</f>
        <v>0</v>
      </c>
      <c r="CL5" s="60">
        <f>VLOOKUP($A5,Anlagen!$A$13:$CU$823,COLUMN(Anlagen!CT:CT),0)</f>
        <v>0</v>
      </c>
    </row>
    <row r="6" spans="1:91" x14ac:dyDescent="0.25">
      <c r="A6" s="60" t="s">
        <v>157</v>
      </c>
      <c r="B6" s="60" t="str">
        <f>VLOOKUP($A6,Anlagen!$A$13:$CU$823,COLUMN(Anlagen!B:B),0)</f>
        <v>ITT2</v>
      </c>
      <c r="C6" s="60">
        <f>VLOOKUP($A6,Anlagen!$A$13:$CU$823,COLUMN(Anlagen!C:C),0)</f>
        <v>0</v>
      </c>
      <c r="D6" s="60">
        <f>VLOOKUP($A6,Anlagen!$A$13:$CU$823,COLUMN(Anlagen!D:D),0)</f>
        <v>0</v>
      </c>
      <c r="E6" s="60" t="str">
        <f>VLOOKUP($A6,Anlagen!$A$13:$CU$823,COLUMN(Anlagen!F:F),0)</f>
        <v>Michelin US3</v>
      </c>
      <c r="F6" s="60" t="str">
        <f>VLOOKUP($A6,Anlagen!$A$13:$CU$823,COLUMN(Anlagen!G:G),0)</f>
        <v>Spartanburg</v>
      </c>
      <c r="G6" s="60" t="str">
        <f>VLOOKUP($A6,Anlagen!$A$13:$CU$823,COLUMN(Anlagen!H:H),0)</f>
        <v>USA</v>
      </c>
      <c r="H6" s="60">
        <f>VLOOKUP($A6,Anlagen!$A$13:$CU$823,COLUMN(Anlagen!I:I),0)</f>
        <v>0</v>
      </c>
      <c r="I6" s="60">
        <f>VLOOKUP($A6,Anlagen!$A$13:$CU$823,COLUMN(Anlagen!J:J),0)</f>
        <v>0</v>
      </c>
      <c r="J6" s="60">
        <f>VLOOKUP($A6,Anlagen!$A$13:$CU$823,COLUMN(Anlagen!K:K),0)</f>
        <v>0</v>
      </c>
      <c r="K6" s="60">
        <f>VLOOKUP($A6,Anlagen!$A$13:$CU$823,COLUMN(Anlagen!L:L),0)</f>
        <v>1</v>
      </c>
      <c r="L6" s="60">
        <f>VLOOKUP($A6,Anlagen!$A$13:$CU$823,COLUMN(Anlagen!M:M),0)</f>
        <v>4</v>
      </c>
      <c r="M6" s="60" t="str">
        <f>VLOOKUP($A6,Anlagen!$A$13:$CU$823,COLUMN(Anlagen!N:N),0)</f>
        <v>8.22C9</v>
      </c>
      <c r="N6" s="60" t="str">
        <f>VLOOKUP($A6,Anlagen!$A$13:$CU$823,COLUMN(Anlagen!O:O),0)</f>
        <v>G1</v>
      </c>
      <c r="O6" s="60">
        <f>VLOOKUP($A6,Anlagen!$A$13:$CU$823,COLUMN(Anlagen!P:P),0)</f>
        <v>0</v>
      </c>
      <c r="P6" s="60" t="str">
        <f>VLOOKUP($A6,Anlagen!$A$13:$CU$823,COLUMN(Anlagen!Q:Q),0)</f>
        <v>1607 + 1608</v>
      </c>
      <c r="Q6" s="60" t="str">
        <f>VLOOKUP($A6,Anlagen!$A$13:$CU$823,COLUMN(Anlagen!R:R),0)</f>
        <v>643 + 644</v>
      </c>
      <c r="R6" s="60">
        <f>VLOOKUP($A6,Anlagen!$A$13:$CU$823,COLUMN(Anlagen!S:S),0)</f>
        <v>0</v>
      </c>
      <c r="S6" s="60">
        <f>VLOOKUP($A6,Anlagen!$A$13:$CU$823,COLUMN(Anlagen!T:T),0)</f>
        <v>0</v>
      </c>
      <c r="T6" s="60">
        <f>VLOOKUP($A6,Anlagen!$A$13:$CU$823,COLUMN(Anlagen!U:U),0)</f>
        <v>0</v>
      </c>
      <c r="U6" s="60">
        <f>VLOOKUP($A6,Anlagen!$A$13:$CU$823,COLUMN(Anlagen!V:V),0)</f>
        <v>0</v>
      </c>
      <c r="V6" s="60">
        <f>VLOOKUP($A6,Anlagen!$A$13:$CU$823,COLUMN(Anlagen!W:W),0)</f>
        <v>0</v>
      </c>
      <c r="W6" s="60">
        <f>VLOOKUP($A6,Anlagen!$A$13:$CU$823,COLUMN(Anlagen!X:X),0)</f>
        <v>0</v>
      </c>
      <c r="X6" s="60">
        <f>VLOOKUP($A6,Anlagen!$A$13:$CU$823,COLUMN(Anlagen!Y:Y),0)</f>
        <v>0</v>
      </c>
      <c r="Y6" s="60">
        <f>VLOOKUP($A6,Anlagen!$A$13:$CU$823,COLUMN(Anlagen!Z:Z),0)</f>
        <v>0</v>
      </c>
      <c r="Z6" s="60">
        <f>VLOOKUP($A6,Anlagen!$A$13:$CU$823,COLUMN(Anlagen!AC:AC),0)</f>
        <v>0</v>
      </c>
      <c r="AA6" s="60">
        <f>VLOOKUP($A6,Anlagen!$A$13:$CU$823,COLUMN(Anlagen!AD:AD),0)</f>
        <v>0</v>
      </c>
      <c r="AB6" s="60">
        <f>VLOOKUP($A6,Anlagen!$A$13:$CU$823,COLUMN(Anlagen!AE:AE),0)</f>
        <v>0</v>
      </c>
      <c r="AC6" s="60">
        <f>VLOOKUP($A6,Anlagen!$A$13:$CU$823,COLUMN(Anlagen!AF:AF),0)</f>
        <v>0</v>
      </c>
      <c r="AD6" s="60">
        <f>VLOOKUP($A6,Anlagen!$A$13:$CU$823,COLUMN(Anlagen!AG:AG),0)</f>
        <v>0</v>
      </c>
      <c r="AE6" s="60">
        <f>VLOOKUP($A6,Anlagen!$A$13:$CU$823,COLUMN(Anlagen!AH:AH),0)</f>
        <v>0</v>
      </c>
      <c r="AF6" s="60">
        <f>VLOOKUP($A6,Anlagen!$A$13:$CU$823,COLUMN(Anlagen!AI:AI),0)</f>
        <v>0</v>
      </c>
      <c r="AG6" s="60">
        <f>VLOOKUP($A6,Anlagen!$A$13:$CU$823,COLUMN(Anlagen!AJ:AJ),0)</f>
        <v>0</v>
      </c>
      <c r="AH6" s="60">
        <f>VLOOKUP($A6,Anlagen!$A$13:$CU$823,COLUMN(Anlagen!AK:AK),0)</f>
        <v>0</v>
      </c>
      <c r="AI6" s="60">
        <f>VLOOKUP($A6,Anlagen!$A$13:$CU$823,COLUMN(Anlagen!AL:AL),0)</f>
        <v>0</v>
      </c>
      <c r="AJ6" s="60">
        <f>VLOOKUP($A6,Anlagen!$A$13:$CU$823,COLUMN(Anlagen!AM:AM),0)</f>
        <v>0</v>
      </c>
      <c r="AK6" s="60">
        <f>VLOOKUP($A6,Anlagen!$A$13:$CU$823,COLUMN(Anlagen!AN:AN),0)</f>
        <v>0</v>
      </c>
      <c r="AL6" s="60"/>
      <c r="AM6" s="60">
        <f>VLOOKUP($A6,Anlagen!$A$13:$CU$823,COLUMN(Anlagen!AO:AO),0)</f>
        <v>0</v>
      </c>
      <c r="AN6" s="60" t="str">
        <f>VLOOKUP($A6,Anlagen!$A$13:$CU$823,COLUMN(Anlagen!AP:AP),0)</f>
        <v>380-500V;3~</v>
      </c>
      <c r="AO6" s="60" t="str">
        <f>VLOOKUP($A6,Anlagen!$A$13:$CU$823,COLUMN(Anlagen!AQ:AQ),0)</f>
        <v>115V</v>
      </c>
      <c r="AP6" s="60" t="str">
        <f>VLOOKUP($A6,Anlagen!$A$13:$CU$823,COLUMN(Anlagen!AR:AR),0)</f>
        <v>S5 + S7</v>
      </c>
      <c r="AQ6" s="60" t="str">
        <f>VLOOKUP($A6,Anlagen!$A$13:$CU$823,COLUMN(Anlagen!AS:AS),0)</f>
        <v>S95U</v>
      </c>
      <c r="AR6" s="60">
        <f>VLOOKUP($A6,Anlagen!$A$13:$CU$823,COLUMN(Anlagen!AT:AT),0)</f>
        <v>0</v>
      </c>
      <c r="AS6" s="60">
        <f>VLOOKUP($A6,Anlagen!$A$13:$CU$823,COLUMN(Anlagen!AU:AU),0)</f>
        <v>0</v>
      </c>
      <c r="AT6" s="60">
        <f>VLOOKUP($A6,Anlagen!$A$13:$CU$823,COLUMN(Anlagen!AV:AV),0)</f>
        <v>0</v>
      </c>
      <c r="AU6" s="60">
        <f>VLOOKUP($A6,Anlagen!$A$13:$CU$823,COLUMN(Anlagen!AW:AW),0)</f>
        <v>0</v>
      </c>
      <c r="AV6" s="60">
        <f>VLOOKUP($A6,Anlagen!$A$13:$CU$823,COLUMN(Anlagen!AX:AX),0)</f>
        <v>0</v>
      </c>
      <c r="AW6" s="60">
        <f>VLOOKUP($A6,Anlagen!$A$13:$CU$823,COLUMN(Anlagen!AY:AY),0)</f>
        <v>0</v>
      </c>
      <c r="AX6" s="60">
        <f>VLOOKUP($A6,Anlagen!$A$13:$CU$823,COLUMN(Anlagen!AZ:AZ),0)</f>
        <v>0</v>
      </c>
      <c r="AY6" s="60">
        <f>VLOOKUP($A6,Anlagen!$A$13:$CU$823,COLUMN(Anlagen!BA:BA),0)</f>
        <v>0</v>
      </c>
      <c r="AZ6" s="60">
        <f>VLOOKUP($A6,Anlagen!$A$13:$CU$823,COLUMN(Anlagen!BB:BB),0)</f>
        <v>0</v>
      </c>
      <c r="BA6" s="60">
        <f>VLOOKUP($A6,Anlagen!$A$13:$CU$823,COLUMN(Anlagen!BC:BC),0)</f>
        <v>0</v>
      </c>
      <c r="BB6" s="60">
        <f>VLOOKUP($A6,Anlagen!$A$13:$CU$823,COLUMN(Anlagen!BD:BD),0)</f>
        <v>0</v>
      </c>
      <c r="BC6" s="60">
        <f>VLOOKUP($A6,Anlagen!$A$13:$CU$823,COLUMN(Anlagen!BE:BE),0)</f>
        <v>0</v>
      </c>
      <c r="BD6" s="60">
        <f>VLOOKUP($A6,Anlagen!$A$13:$CU$823,COLUMN(Anlagen!BF:BF),0)</f>
        <v>0</v>
      </c>
      <c r="BE6" s="60">
        <f>VLOOKUP($A6,Anlagen!$A$13:$CU$823,COLUMN(Anlagen!BG:BG),0)</f>
        <v>0</v>
      </c>
      <c r="BF6" s="60">
        <f>VLOOKUP($A6,Anlagen!$A$13:$CU$823,COLUMN(Anlagen!BH:BH),0)</f>
        <v>0</v>
      </c>
      <c r="BG6" s="60" t="str">
        <f>VLOOKUP($A6,Anlagen!$A$13:$CU$823,COLUMN(Anlagen!BI:BI),0)</f>
        <v>Wachenh.-Kirchner 115V</v>
      </c>
      <c r="BH6" s="60">
        <f>VLOOKUP($A6,Anlagen!$A$13:$CU$823,COLUMN(Anlagen!BJ:BJ),0)</f>
        <v>0</v>
      </c>
      <c r="BI6" s="60">
        <f>VLOOKUP($A6,Anlagen!$A$13:$CU$823,COLUMN(Anlagen!BK:BK),0)</f>
        <v>0</v>
      </c>
      <c r="BJ6" s="60">
        <f>VLOOKUP($A6,Anlagen!$A$13:$CU$823,COLUMN(Anlagen!BL:BL),0)</f>
        <v>0</v>
      </c>
      <c r="BK6" s="60">
        <f>VLOOKUP($A6,Anlagen!$A$13:$CU$823,COLUMN(Anlagen!BM:BM),0)</f>
        <v>0</v>
      </c>
      <c r="BL6" s="60">
        <f>VLOOKUP($A6,Anlagen!$A$13:$CU$823,COLUMN(Anlagen!BN:BN),0)</f>
        <v>0</v>
      </c>
      <c r="BM6" s="60">
        <f>VLOOKUP($A6,Anlagen!$A$13:$CU$823,COLUMN(Anlagen!BO:BO),0)</f>
        <v>0</v>
      </c>
      <c r="BN6" s="60">
        <f>VLOOKUP($A6,Anlagen!$A$13:$CU$823,COLUMN(Anlagen!BP:BP),0)</f>
        <v>0</v>
      </c>
      <c r="BO6" s="60">
        <f>VLOOKUP($A6,Anlagen!$A$13:$CU$823,COLUMN(Anlagen!BR:BR),0)</f>
        <v>0</v>
      </c>
      <c r="BP6" s="60">
        <f>VLOOKUP($A6,Anlagen!$A$13:$CU$823,COLUMN(Anlagen!BS:BS),0)</f>
        <v>0</v>
      </c>
      <c r="BQ6" s="60">
        <f>VLOOKUP($A6,Anlagen!$A$13:$CU$823,COLUMN(Anlagen!BT:BT),0)</f>
        <v>0</v>
      </c>
      <c r="BR6" s="60">
        <f>VLOOKUP($A6,Anlagen!$A$13:$CU$823,COLUMN(Anlagen!BU:BU),0)</f>
        <v>0</v>
      </c>
      <c r="BS6" s="60" t="str">
        <f>VLOOKUP($A6,Anlagen!$A$13:$CU$823,COLUMN(Anlagen!BY:BY),0)</f>
        <v>Grün</v>
      </c>
      <c r="BT6" s="60">
        <f>VLOOKUP($A6,Anlagen!$A$13:$CU$823,COLUMN(Anlagen!BZ:BZ),0)</f>
        <v>4</v>
      </c>
      <c r="BU6" s="60">
        <f>VLOOKUP($A6,Anlagen!$A$13:$CU$823,COLUMN(Anlagen!CA:CA),0)</f>
        <v>0</v>
      </c>
      <c r="BV6" s="60" t="str">
        <f>VLOOKUP($A6,Anlagen!$A$13:$CU$823,COLUMN(Anlagen!CB:CB),0)</f>
        <v>Throl 50mm</v>
      </c>
      <c r="BW6" s="60">
        <f>VLOOKUP($A6,Anlagen!$A$13:$CU$823,COLUMN(Anlagen!CC:CC),0)</f>
        <v>0</v>
      </c>
      <c r="BX6" s="60">
        <f>VLOOKUP($A6,Anlagen!$A$13:$CU$823,COLUMN(Anlagen!CD:CD),0)</f>
        <v>0</v>
      </c>
      <c r="BY6" s="60" t="str">
        <f>VLOOKUP($A6,Anlagen!$A$13:$CU$823,COLUMN(Anlagen!CE:CE),0)</f>
        <v>HV (250V)</v>
      </c>
      <c r="BZ6" s="60">
        <f>VLOOKUP($A6,Anlagen!$A$13:$CU$823,COLUMN(Anlagen!CG:CG),0)</f>
        <v>0</v>
      </c>
      <c r="CA6" s="60">
        <f>VLOOKUP($A6,Anlagen!$A$13:$CU$823,COLUMN(Anlagen!CH:CH),0)</f>
        <v>0</v>
      </c>
      <c r="CB6" s="60">
        <f>VLOOKUP($A6,Anlagen!$A$13:$CU$823,COLUMN(Anlagen!CJ:CJ),0)</f>
        <v>0</v>
      </c>
      <c r="CC6" s="60">
        <f>VLOOKUP($A6,Anlagen!$A$13:$CU$823,COLUMN(Anlagen!CK:CK),0)</f>
        <v>0</v>
      </c>
      <c r="CD6" s="60">
        <f>VLOOKUP($A6,Anlagen!$A$13:$CU$823,COLUMN(Anlagen!CL:CL),0)</f>
        <v>0</v>
      </c>
      <c r="CE6" s="60">
        <f>VLOOKUP($A6,Anlagen!$A$13:$CU$823,COLUMN(Anlagen!CM:CM),0)</f>
        <v>0</v>
      </c>
      <c r="CF6" s="60">
        <f>VLOOKUP($A6,Anlagen!$A$13:$CU$823,COLUMN(Anlagen!CN:CN),0)</f>
        <v>0</v>
      </c>
      <c r="CG6" s="60">
        <f>VLOOKUP($A6,Anlagen!$A$13:$CU$823,COLUMN(Anlagen!CO:CO),0)</f>
        <v>0</v>
      </c>
      <c r="CH6" s="60">
        <f>VLOOKUP($A6,Anlagen!$A$13:$CU$823,COLUMN(Anlagen!CP:CP),0)</f>
        <v>0</v>
      </c>
      <c r="CI6" s="60">
        <f>VLOOKUP($A6,Anlagen!$A$13:$CU$823,COLUMN(Anlagen!CQ:CQ),0)</f>
        <v>0</v>
      </c>
      <c r="CJ6" s="60" t="str">
        <f>VLOOKUP($A6,Anlagen!$A$13:$CU$823,COLUMN(Anlagen!CR:CR),0)</f>
        <v>23.10.2015 RH</v>
      </c>
      <c r="CK6" s="60">
        <f>VLOOKUP($A6,Anlagen!$A$13:$CU$823,COLUMN(Anlagen!CS:CS),0)</f>
        <v>0</v>
      </c>
      <c r="CL6" s="60">
        <f>VLOOKUP($A6,Anlagen!$A$13:$CU$823,COLUMN(Anlagen!CT:CT),0)</f>
        <v>0</v>
      </c>
      <c r="CM6" s="60">
        <f>VLOOKUP($A6,Anlagen!$A$13:$CU$823,COLUMN(Anlagen!CU:CU),0)</f>
        <v>0</v>
      </c>
    </row>
    <row r="7" spans="1:91" x14ac:dyDescent="0.25">
      <c r="A7" s="60" t="s">
        <v>236</v>
      </c>
      <c r="B7" s="60" t="str">
        <f>VLOOKUP($A7,Anlagen!$A$13:$CU$823,COLUMN(Anlagen!B:B),0)</f>
        <v>ITT2</v>
      </c>
      <c r="C7" s="60">
        <f>VLOOKUP($A7,Anlagen!$A$13:$CU$823,COLUMN(Anlagen!C:C),0)</f>
        <v>0</v>
      </c>
      <c r="D7" s="60">
        <f>VLOOKUP($A7,Anlagen!$A$13:$CU$823,COLUMN(Anlagen!D:D),0)</f>
        <v>0</v>
      </c>
      <c r="E7" s="60" t="str">
        <f>VLOOKUP($A7,Anlagen!$A$13:$CU$823,COLUMN(Anlagen!F:F),0)</f>
        <v>Standards Testing Labs STL</v>
      </c>
      <c r="F7" s="60" t="str">
        <f>VLOOKUP($A7,Anlagen!$A$13:$CU$823,COLUMN(Anlagen!G:G),0)</f>
        <v>Massillon, OH</v>
      </c>
      <c r="G7" s="60" t="str">
        <f>VLOOKUP($A7,Anlagen!$A$13:$CU$823,COLUMN(Anlagen!H:H),0)</f>
        <v>USA</v>
      </c>
      <c r="H7" s="60">
        <f>VLOOKUP($A7,Anlagen!$A$13:$CU$823,COLUMN(Anlagen!I:I),0)</f>
        <v>0</v>
      </c>
      <c r="I7" s="60">
        <f>VLOOKUP($A7,Anlagen!$A$13:$CU$823,COLUMN(Anlagen!J:J),0)</f>
        <v>0</v>
      </c>
      <c r="J7" s="60">
        <f>VLOOKUP($A7,Anlagen!$A$13:$CU$823,COLUMN(Anlagen!K:K),0)</f>
        <v>2000</v>
      </c>
      <c r="K7" s="60">
        <f>VLOOKUP($A7,Anlagen!$A$13:$CU$823,COLUMN(Anlagen!L:L),0)</f>
        <v>0</v>
      </c>
      <c r="L7" s="60">
        <f>VLOOKUP($A7,Anlagen!$A$13:$CU$823,COLUMN(Anlagen!M:M),0)</f>
        <v>0</v>
      </c>
      <c r="M7" s="60">
        <f>VLOOKUP($A7,Anlagen!$A$13:$CU$823,COLUMN(Anlagen!N:N),0)</f>
        <v>0</v>
      </c>
      <c r="N7" s="60" t="str">
        <f>VLOOKUP($A7,Anlagen!$A$13:$CU$823,COLUMN(Anlagen!O:O),0)</f>
        <v>G1</v>
      </c>
      <c r="O7" s="60">
        <f>VLOOKUP($A7,Anlagen!$A$13:$CU$823,COLUMN(Anlagen!P:P),0)</f>
        <v>0</v>
      </c>
      <c r="P7" s="60">
        <f>VLOOKUP($A7,Anlagen!$A$13:$CU$823,COLUMN(Anlagen!Q:Q),0)</f>
        <v>0</v>
      </c>
      <c r="Q7" s="60">
        <f>VLOOKUP($A7,Anlagen!$A$13:$CU$823,COLUMN(Anlagen!R:R),0)</f>
        <v>0</v>
      </c>
      <c r="R7" s="60">
        <f>VLOOKUP($A7,Anlagen!$A$13:$CU$823,COLUMN(Anlagen!S:S),0)</f>
        <v>0</v>
      </c>
      <c r="S7" s="60">
        <f>VLOOKUP($A7,Anlagen!$A$13:$CU$823,COLUMN(Anlagen!T:T),0)</f>
        <v>0</v>
      </c>
      <c r="T7" s="60">
        <f>VLOOKUP($A7,Anlagen!$A$13:$CU$823,COLUMN(Anlagen!U:U),0)</f>
        <v>0</v>
      </c>
      <c r="U7" s="60">
        <f>VLOOKUP($A7,Anlagen!$A$13:$CU$823,COLUMN(Anlagen!V:V),0)</f>
        <v>0</v>
      </c>
      <c r="V7" s="60">
        <f>VLOOKUP($A7,Anlagen!$A$13:$CU$823,COLUMN(Anlagen!W:W),0)</f>
        <v>0</v>
      </c>
      <c r="W7" s="60">
        <f>VLOOKUP($A7,Anlagen!$A$13:$CU$823,COLUMN(Anlagen!X:X),0)</f>
        <v>0</v>
      </c>
      <c r="X7" s="60">
        <f>VLOOKUP($A7,Anlagen!$A$13:$CU$823,COLUMN(Anlagen!Y:Y),0)</f>
        <v>0</v>
      </c>
      <c r="Y7" s="60">
        <f>VLOOKUP($A7,Anlagen!$A$13:$CU$823,COLUMN(Anlagen!Z:Z),0)</f>
        <v>0</v>
      </c>
      <c r="Z7" s="60">
        <f>VLOOKUP($A7,Anlagen!$A$13:$CU$823,COLUMN(Anlagen!AC:AC),0)</f>
        <v>0</v>
      </c>
      <c r="AA7" s="60">
        <f>VLOOKUP($A7,Anlagen!$A$13:$CU$823,COLUMN(Anlagen!AD:AD),0)</f>
        <v>0</v>
      </c>
      <c r="AB7" s="60">
        <f>VLOOKUP($A7,Anlagen!$A$13:$CU$823,COLUMN(Anlagen!AE:AE),0)</f>
        <v>0</v>
      </c>
      <c r="AC7" s="60">
        <f>VLOOKUP($A7,Anlagen!$A$13:$CU$823,COLUMN(Anlagen!AF:AF),0)</f>
        <v>0</v>
      </c>
      <c r="AD7" s="60">
        <f>VLOOKUP($A7,Anlagen!$A$13:$CU$823,COLUMN(Anlagen!AG:AG),0)</f>
        <v>0</v>
      </c>
      <c r="AE7" s="60">
        <f>VLOOKUP($A7,Anlagen!$A$13:$CU$823,COLUMN(Anlagen!AH:AH),0)</f>
        <v>0</v>
      </c>
      <c r="AF7" s="60">
        <f>VLOOKUP($A7,Anlagen!$A$13:$CU$823,COLUMN(Anlagen!AI:AI),0)</f>
        <v>0</v>
      </c>
      <c r="AG7" s="60">
        <f>VLOOKUP($A7,Anlagen!$A$13:$CU$823,COLUMN(Anlagen!AJ:AJ),0)</f>
        <v>0</v>
      </c>
      <c r="AH7" s="60">
        <f>VLOOKUP($A7,Anlagen!$A$13:$CU$823,COLUMN(Anlagen!AK:AK),0)</f>
        <v>0</v>
      </c>
      <c r="AI7" s="60">
        <f>VLOOKUP($A7,Anlagen!$A$13:$CU$823,COLUMN(Anlagen!AL:AL),0)</f>
        <v>0</v>
      </c>
      <c r="AJ7" s="60">
        <f>VLOOKUP($A7,Anlagen!$A$13:$CU$823,COLUMN(Anlagen!AM:AM),0)</f>
        <v>0</v>
      </c>
      <c r="AK7" s="60">
        <f>VLOOKUP($A7,Anlagen!$A$13:$CU$823,COLUMN(Anlagen!AN:AN),0)</f>
        <v>0</v>
      </c>
      <c r="AL7" s="60"/>
      <c r="AM7" s="60">
        <f>VLOOKUP($A7,Anlagen!$A$13:$CU$823,COLUMN(Anlagen!AO:AO),0)</f>
        <v>0</v>
      </c>
      <c r="AN7" s="60">
        <f>VLOOKUP($A7,Anlagen!$A$13:$CU$823,COLUMN(Anlagen!AP:AP),0)</f>
        <v>0</v>
      </c>
      <c r="AO7" s="60">
        <f>VLOOKUP($A7,Anlagen!$A$13:$CU$823,COLUMN(Anlagen!AQ:AQ),0)</f>
        <v>0</v>
      </c>
      <c r="AP7" s="60">
        <f>VLOOKUP($A7,Anlagen!$A$13:$CU$823,COLUMN(Anlagen!AR:AR),0)</f>
        <v>0</v>
      </c>
      <c r="AQ7" s="60">
        <f>VLOOKUP($A7,Anlagen!$A$13:$CU$823,COLUMN(Anlagen!AS:AS),0)</f>
        <v>0</v>
      </c>
      <c r="AR7" s="60">
        <f>VLOOKUP($A7,Anlagen!$A$13:$CU$823,COLUMN(Anlagen!AT:AT),0)</f>
        <v>0</v>
      </c>
      <c r="AS7" s="60">
        <f>VLOOKUP($A7,Anlagen!$A$13:$CU$823,COLUMN(Anlagen!AU:AU),0)</f>
        <v>0</v>
      </c>
      <c r="AT7" s="60">
        <f>VLOOKUP($A7,Anlagen!$A$13:$CU$823,COLUMN(Anlagen!AV:AV),0)</f>
        <v>0</v>
      </c>
      <c r="AU7" s="60">
        <f>VLOOKUP($A7,Anlagen!$A$13:$CU$823,COLUMN(Anlagen!AW:AW),0)</f>
        <v>0</v>
      </c>
      <c r="AV7" s="60">
        <f>VLOOKUP($A7,Anlagen!$A$13:$CU$823,COLUMN(Anlagen!AX:AX),0)</f>
        <v>0</v>
      </c>
      <c r="AW7" s="60">
        <f>VLOOKUP($A7,Anlagen!$A$13:$CU$823,COLUMN(Anlagen!AY:AY),0)</f>
        <v>0</v>
      </c>
      <c r="AX7" s="60">
        <f>VLOOKUP($A7,Anlagen!$A$13:$CU$823,COLUMN(Anlagen!AZ:AZ),0)</f>
        <v>0</v>
      </c>
      <c r="AY7" s="60">
        <f>VLOOKUP($A7,Anlagen!$A$13:$CU$823,COLUMN(Anlagen!BA:BA),0)</f>
        <v>0</v>
      </c>
      <c r="AZ7" s="60">
        <f>VLOOKUP($A7,Anlagen!$A$13:$CU$823,COLUMN(Anlagen!BB:BB),0)</f>
        <v>0</v>
      </c>
      <c r="BA7" s="60">
        <f>VLOOKUP($A7,Anlagen!$A$13:$CU$823,COLUMN(Anlagen!BC:BC),0)</f>
        <v>0</v>
      </c>
      <c r="BB7" s="60">
        <f>VLOOKUP($A7,Anlagen!$A$13:$CU$823,COLUMN(Anlagen!BD:BD),0)</f>
        <v>0</v>
      </c>
      <c r="BC7" s="60">
        <f>VLOOKUP($A7,Anlagen!$A$13:$CU$823,COLUMN(Anlagen!BE:BE),0)</f>
        <v>0</v>
      </c>
      <c r="BD7" s="60">
        <f>VLOOKUP($A7,Anlagen!$A$13:$CU$823,COLUMN(Anlagen!BF:BF),0)</f>
        <v>0</v>
      </c>
      <c r="BE7" s="60">
        <f>VLOOKUP($A7,Anlagen!$A$13:$CU$823,COLUMN(Anlagen!BG:BG),0)</f>
        <v>0</v>
      </c>
      <c r="BF7" s="60">
        <f>VLOOKUP($A7,Anlagen!$A$13:$CU$823,COLUMN(Anlagen!BH:BH),0)</f>
        <v>0</v>
      </c>
      <c r="BG7" s="60">
        <f>VLOOKUP($A7,Anlagen!$A$13:$CU$823,COLUMN(Anlagen!BI:BI),0)</f>
        <v>0</v>
      </c>
      <c r="BH7" s="60">
        <f>VLOOKUP($A7,Anlagen!$A$13:$CU$823,COLUMN(Anlagen!BJ:BJ),0)</f>
        <v>0</v>
      </c>
      <c r="BI7" s="60">
        <f>VLOOKUP($A7,Anlagen!$A$13:$CU$823,COLUMN(Anlagen!BK:BK),0)</f>
        <v>0</v>
      </c>
      <c r="BJ7" s="60">
        <f>VLOOKUP($A7,Anlagen!$A$13:$CU$823,COLUMN(Anlagen!BL:BL),0)</f>
        <v>0</v>
      </c>
      <c r="BK7" s="60">
        <f>VLOOKUP($A7,Anlagen!$A$13:$CU$823,COLUMN(Anlagen!BM:BM),0)</f>
        <v>0</v>
      </c>
      <c r="BL7" s="60">
        <f>VLOOKUP($A7,Anlagen!$A$13:$CU$823,COLUMN(Anlagen!BN:BN),0)</f>
        <v>0</v>
      </c>
      <c r="BM7" s="60">
        <f>VLOOKUP($A7,Anlagen!$A$13:$CU$823,COLUMN(Anlagen!BO:BO),0)</f>
        <v>0</v>
      </c>
      <c r="BN7" s="60">
        <f>VLOOKUP($A7,Anlagen!$A$13:$CU$823,COLUMN(Anlagen!BP:BP),0)</f>
        <v>0</v>
      </c>
      <c r="BO7" s="60">
        <f>VLOOKUP($A7,Anlagen!$A$13:$CU$823,COLUMN(Anlagen!BR:BR),0)</f>
        <v>0</v>
      </c>
      <c r="BP7" s="60">
        <f>VLOOKUP($A7,Anlagen!$A$13:$CU$823,COLUMN(Anlagen!BS:BS),0)</f>
        <v>0</v>
      </c>
      <c r="BQ7" s="60">
        <f>VLOOKUP($A7,Anlagen!$A$13:$CU$823,COLUMN(Anlagen!BT:BT),0)</f>
        <v>0</v>
      </c>
      <c r="BR7" s="60">
        <f>VLOOKUP($A7,Anlagen!$A$13:$CU$823,COLUMN(Anlagen!BU:BU),0)</f>
        <v>0</v>
      </c>
      <c r="BS7" s="60">
        <f>VLOOKUP($A7,Anlagen!$A$13:$CU$823,COLUMN(Anlagen!BY:BY),0)</f>
        <v>0</v>
      </c>
      <c r="BT7" s="60">
        <f>VLOOKUP($A7,Anlagen!$A$13:$CU$823,COLUMN(Anlagen!BZ:BZ),0)</f>
        <v>0</v>
      </c>
      <c r="BU7" s="60">
        <f>VLOOKUP($A7,Anlagen!$A$13:$CU$823,COLUMN(Anlagen!CA:CA),0)</f>
        <v>0</v>
      </c>
      <c r="BV7" s="60" t="str">
        <f>VLOOKUP($A7,Anlagen!$A$13:$CU$823,COLUMN(Anlagen!CB:CB),0)</f>
        <v>Throl 50mm</v>
      </c>
      <c r="BW7" s="60">
        <f>VLOOKUP($A7,Anlagen!$A$13:$CU$823,COLUMN(Anlagen!CC:CC),0)</f>
        <v>0</v>
      </c>
      <c r="BX7" s="60">
        <f>VLOOKUP($A7,Anlagen!$A$13:$CU$823,COLUMN(Anlagen!CD:CD),0)</f>
        <v>0</v>
      </c>
      <c r="BY7" s="60" t="str">
        <f>VLOOKUP($A7,Anlagen!$A$13:$CU$823,COLUMN(Anlagen!CE:CE),0)</f>
        <v>HV (250V)</v>
      </c>
      <c r="BZ7" s="60">
        <f>VLOOKUP($A7,Anlagen!$A$13:$CU$823,COLUMN(Anlagen!CG:CG),0)</f>
        <v>0</v>
      </c>
      <c r="CA7" s="60">
        <f>VLOOKUP($A7,Anlagen!$A$13:$CU$823,COLUMN(Anlagen!CH:CH),0)</f>
        <v>0</v>
      </c>
      <c r="CB7" s="60">
        <f>VLOOKUP($A7,Anlagen!$A$13:$CU$823,COLUMN(Anlagen!CJ:CJ),0)</f>
        <v>0</v>
      </c>
      <c r="CC7" s="60">
        <f>VLOOKUP($A7,Anlagen!$A$13:$CU$823,COLUMN(Anlagen!CK:CK),0)</f>
        <v>0</v>
      </c>
      <c r="CD7" s="60">
        <f>VLOOKUP($A7,Anlagen!$A$13:$CU$823,COLUMN(Anlagen!CL:CL),0)</f>
        <v>0</v>
      </c>
      <c r="CE7" s="60">
        <f>VLOOKUP($A7,Anlagen!$A$13:$CU$823,COLUMN(Anlagen!CM:CM),0)</f>
        <v>0</v>
      </c>
      <c r="CF7" s="60">
        <f>VLOOKUP($A7,Anlagen!$A$13:$CU$823,COLUMN(Anlagen!CN:CN),0)</f>
        <v>0</v>
      </c>
      <c r="CG7" s="60">
        <f>VLOOKUP($A7,Anlagen!$A$13:$CU$823,COLUMN(Anlagen!CO:CO),0)</f>
        <v>0</v>
      </c>
      <c r="CH7" s="60">
        <f>VLOOKUP($A7,Anlagen!$A$13:$CU$823,COLUMN(Anlagen!CP:CP),0)</f>
        <v>0</v>
      </c>
      <c r="CI7" s="60">
        <f>VLOOKUP($A7,Anlagen!$A$13:$CU$823,COLUMN(Anlagen!CQ:CQ),0)</f>
        <v>0</v>
      </c>
      <c r="CJ7" s="60">
        <f>VLOOKUP($A7,Anlagen!$A$13:$CU$823,COLUMN(Anlagen!CR:CR),0)</f>
        <v>0</v>
      </c>
      <c r="CK7" s="60">
        <f>VLOOKUP($A7,Anlagen!$A$13:$CU$823,COLUMN(Anlagen!CS:CS),0)</f>
        <v>0</v>
      </c>
      <c r="CL7" s="60">
        <f>VLOOKUP($A7,Anlagen!$A$13:$CU$823,COLUMN(Anlagen!CT:CT),0)</f>
        <v>0</v>
      </c>
      <c r="CM7" s="60">
        <f>VLOOKUP($A7,Anlagen!$A$13:$CU$823,COLUMN(Anlagen!CU:CU),0)</f>
        <v>0</v>
      </c>
    </row>
    <row r="8" spans="1:91" x14ac:dyDescent="0.25">
      <c r="A8" s="60" t="s">
        <v>246</v>
      </c>
      <c r="B8" s="60" t="str">
        <f>VLOOKUP($A8,Anlagen!$A$13:$CU$823,COLUMN(Anlagen!B:B),0)</f>
        <v>ITT2</v>
      </c>
      <c r="C8" s="60">
        <f>VLOOKUP($A8,Anlagen!$A$13:$CU$823,COLUMN(Anlagen!C:C),0)</f>
        <v>0</v>
      </c>
      <c r="D8" s="60">
        <f>VLOOKUP($A8,Anlagen!$A$13:$CU$823,COLUMN(Anlagen!D:D),0)</f>
        <v>0</v>
      </c>
      <c r="E8" s="60" t="str">
        <f>VLOOKUP($A8,Anlagen!$A$13:$CU$823,COLUMN(Anlagen!F:F),0)</f>
        <v>BF Goodrich / Michelin</v>
      </c>
      <c r="F8" s="60" t="str">
        <f>VLOOKUP($A8,Anlagen!$A$13:$CU$823,COLUMN(Anlagen!G:G),0)</f>
        <v>Tuscaloosa</v>
      </c>
      <c r="G8" s="60" t="str">
        <f>VLOOKUP($A8,Anlagen!$A$13:$CU$823,COLUMN(Anlagen!H:H),0)</f>
        <v>USA</v>
      </c>
      <c r="H8" s="60">
        <f>VLOOKUP($A8,Anlagen!$A$13:$CU$823,COLUMN(Anlagen!I:I),0)</f>
        <v>0</v>
      </c>
      <c r="I8" s="60">
        <f>VLOOKUP($A8,Anlagen!$A$13:$CU$823,COLUMN(Anlagen!J:J),0)</f>
        <v>0</v>
      </c>
      <c r="J8" s="60">
        <f>VLOOKUP($A8,Anlagen!$A$13:$CU$823,COLUMN(Anlagen!K:K),0)</f>
        <v>0</v>
      </c>
      <c r="K8" s="60">
        <f>VLOOKUP($A8,Anlagen!$A$13:$CU$823,COLUMN(Anlagen!L:L),0)</f>
        <v>0</v>
      </c>
      <c r="L8" s="60">
        <f>VLOOKUP($A8,Anlagen!$A$13:$CU$823,COLUMN(Anlagen!M:M),0)</f>
        <v>0</v>
      </c>
      <c r="M8" s="60">
        <f>VLOOKUP($A8,Anlagen!$A$13:$CU$823,COLUMN(Anlagen!N:N),0)</f>
        <v>0</v>
      </c>
      <c r="N8" s="60" t="str">
        <f>VLOOKUP($A8,Anlagen!$A$13:$CU$823,COLUMN(Anlagen!O:O),0)</f>
        <v>G1</v>
      </c>
      <c r="O8" s="60">
        <f>VLOOKUP($A8,Anlagen!$A$13:$CU$823,COLUMN(Anlagen!P:P),0)</f>
        <v>0</v>
      </c>
      <c r="P8" s="60">
        <f>VLOOKUP($A8,Anlagen!$A$13:$CU$823,COLUMN(Anlagen!Q:Q),0)</f>
        <v>0</v>
      </c>
      <c r="Q8" s="60">
        <f>VLOOKUP($A8,Anlagen!$A$13:$CU$823,COLUMN(Anlagen!R:R),0)</f>
        <v>0</v>
      </c>
      <c r="R8" s="60">
        <f>VLOOKUP($A8,Anlagen!$A$13:$CU$823,COLUMN(Anlagen!S:S),0)</f>
        <v>0</v>
      </c>
      <c r="S8" s="60">
        <f>VLOOKUP($A8,Anlagen!$A$13:$CU$823,COLUMN(Anlagen!T:T),0)</f>
        <v>0</v>
      </c>
      <c r="T8" s="60">
        <f>VLOOKUP($A8,Anlagen!$A$13:$CU$823,COLUMN(Anlagen!U:U),0)</f>
        <v>0</v>
      </c>
      <c r="U8" s="60">
        <f>VLOOKUP($A8,Anlagen!$A$13:$CU$823,COLUMN(Anlagen!V:V),0)</f>
        <v>0</v>
      </c>
      <c r="V8" s="60">
        <f>VLOOKUP($A8,Anlagen!$A$13:$CU$823,COLUMN(Anlagen!W:W),0)</f>
        <v>0</v>
      </c>
      <c r="W8" s="60">
        <f>VLOOKUP($A8,Anlagen!$A$13:$CU$823,COLUMN(Anlagen!X:X),0)</f>
        <v>0</v>
      </c>
      <c r="X8" s="60">
        <f>VLOOKUP($A8,Anlagen!$A$13:$CU$823,COLUMN(Anlagen!Y:Y),0)</f>
        <v>0</v>
      </c>
      <c r="Y8" s="60">
        <f>VLOOKUP($A8,Anlagen!$A$13:$CU$823,COLUMN(Anlagen!Z:Z),0)</f>
        <v>0</v>
      </c>
      <c r="Z8" s="60">
        <f>VLOOKUP($A8,Anlagen!$A$13:$CU$823,COLUMN(Anlagen!AC:AC),0)</f>
        <v>0</v>
      </c>
      <c r="AA8" s="60">
        <f>VLOOKUP($A8,Anlagen!$A$13:$CU$823,COLUMN(Anlagen!AD:AD),0)</f>
        <v>0</v>
      </c>
      <c r="AB8" s="60">
        <f>VLOOKUP($A8,Anlagen!$A$13:$CU$823,COLUMN(Anlagen!AE:AE),0)</f>
        <v>0</v>
      </c>
      <c r="AC8" s="60">
        <f>VLOOKUP($A8,Anlagen!$A$13:$CU$823,COLUMN(Anlagen!AF:AF),0)</f>
        <v>0</v>
      </c>
      <c r="AD8" s="60">
        <f>VLOOKUP($A8,Anlagen!$A$13:$CU$823,COLUMN(Anlagen!AG:AG),0)</f>
        <v>0</v>
      </c>
      <c r="AE8" s="60">
        <f>VLOOKUP($A8,Anlagen!$A$13:$CU$823,COLUMN(Anlagen!AH:AH),0)</f>
        <v>0</v>
      </c>
      <c r="AF8" s="60">
        <f>VLOOKUP($A8,Anlagen!$A$13:$CU$823,COLUMN(Anlagen!AI:AI),0)</f>
        <v>0</v>
      </c>
      <c r="AG8" s="60">
        <f>VLOOKUP($A8,Anlagen!$A$13:$CU$823,COLUMN(Anlagen!AJ:AJ),0)</f>
        <v>0</v>
      </c>
      <c r="AH8" s="60">
        <f>VLOOKUP($A8,Anlagen!$A$13:$CU$823,COLUMN(Anlagen!AK:AK),0)</f>
        <v>0</v>
      </c>
      <c r="AI8" s="60">
        <f>VLOOKUP($A8,Anlagen!$A$13:$CU$823,COLUMN(Anlagen!AL:AL),0)</f>
        <v>0</v>
      </c>
      <c r="AJ8" s="60">
        <f>VLOOKUP($A8,Anlagen!$A$13:$CU$823,COLUMN(Anlagen!AM:AM),0)</f>
        <v>0</v>
      </c>
      <c r="AK8" s="60">
        <f>VLOOKUP($A8,Anlagen!$A$13:$CU$823,COLUMN(Anlagen!AN:AN),0)</f>
        <v>0</v>
      </c>
      <c r="AL8" s="60"/>
      <c r="AM8" s="60">
        <f>VLOOKUP($A8,Anlagen!$A$13:$CU$823,COLUMN(Anlagen!AO:AO),0)</f>
        <v>0</v>
      </c>
      <c r="AN8" s="60">
        <f>VLOOKUP($A8,Anlagen!$A$13:$CU$823,COLUMN(Anlagen!AP:AP),0)</f>
        <v>0</v>
      </c>
      <c r="AO8" s="60">
        <f>VLOOKUP($A8,Anlagen!$A$13:$CU$823,COLUMN(Anlagen!AQ:AQ),0)</f>
        <v>0</v>
      </c>
      <c r="AP8" s="60">
        <f>VLOOKUP($A8,Anlagen!$A$13:$CU$823,COLUMN(Anlagen!AR:AR),0)</f>
        <v>0</v>
      </c>
      <c r="AQ8" s="60">
        <f>VLOOKUP($A8,Anlagen!$A$13:$CU$823,COLUMN(Anlagen!AS:AS),0)</f>
        <v>0</v>
      </c>
      <c r="AR8" s="60">
        <f>VLOOKUP($A8,Anlagen!$A$13:$CU$823,COLUMN(Anlagen!AT:AT),0)</f>
        <v>0</v>
      </c>
      <c r="AS8" s="60">
        <f>VLOOKUP($A8,Anlagen!$A$13:$CU$823,COLUMN(Anlagen!AU:AU),0)</f>
        <v>0</v>
      </c>
      <c r="AT8" s="60">
        <f>VLOOKUP($A8,Anlagen!$A$13:$CU$823,COLUMN(Anlagen!AV:AV),0)</f>
        <v>0</v>
      </c>
      <c r="AU8" s="60">
        <f>VLOOKUP($A8,Anlagen!$A$13:$CU$823,COLUMN(Anlagen!AW:AW),0)</f>
        <v>0</v>
      </c>
      <c r="AV8" s="60">
        <f>VLOOKUP($A8,Anlagen!$A$13:$CU$823,COLUMN(Anlagen!AX:AX),0)</f>
        <v>0</v>
      </c>
      <c r="AW8" s="60">
        <f>VLOOKUP($A8,Anlagen!$A$13:$CU$823,COLUMN(Anlagen!AY:AY),0)</f>
        <v>0</v>
      </c>
      <c r="AX8" s="60">
        <f>VLOOKUP($A8,Anlagen!$A$13:$CU$823,COLUMN(Anlagen!AZ:AZ),0)</f>
        <v>0</v>
      </c>
      <c r="AY8" s="60">
        <f>VLOOKUP($A8,Anlagen!$A$13:$CU$823,COLUMN(Anlagen!BA:BA),0)</f>
        <v>0</v>
      </c>
      <c r="AZ8" s="60">
        <f>VLOOKUP($A8,Anlagen!$A$13:$CU$823,COLUMN(Anlagen!BB:BB),0)</f>
        <v>0</v>
      </c>
      <c r="BA8" s="60">
        <f>VLOOKUP($A8,Anlagen!$A$13:$CU$823,COLUMN(Anlagen!BC:BC),0)</f>
        <v>0</v>
      </c>
      <c r="BB8" s="60">
        <f>VLOOKUP($A8,Anlagen!$A$13:$CU$823,COLUMN(Anlagen!BD:BD),0)</f>
        <v>0</v>
      </c>
      <c r="BC8" s="60">
        <f>VLOOKUP($A8,Anlagen!$A$13:$CU$823,COLUMN(Anlagen!BE:BE),0)</f>
        <v>0</v>
      </c>
      <c r="BD8" s="60">
        <f>VLOOKUP($A8,Anlagen!$A$13:$CU$823,COLUMN(Anlagen!BF:BF),0)</f>
        <v>0</v>
      </c>
      <c r="BE8" s="60">
        <f>VLOOKUP($A8,Anlagen!$A$13:$CU$823,COLUMN(Anlagen!BG:BG),0)</f>
        <v>0</v>
      </c>
      <c r="BF8" s="60">
        <f>VLOOKUP($A8,Anlagen!$A$13:$CU$823,COLUMN(Anlagen!BH:BH),0)</f>
        <v>0</v>
      </c>
      <c r="BG8" s="60">
        <f>VLOOKUP($A8,Anlagen!$A$13:$CU$823,COLUMN(Anlagen!BI:BI),0)</f>
        <v>0</v>
      </c>
      <c r="BH8" s="60">
        <f>VLOOKUP($A8,Anlagen!$A$13:$CU$823,COLUMN(Anlagen!BJ:BJ),0)</f>
        <v>0</v>
      </c>
      <c r="BI8" s="60">
        <f>VLOOKUP($A8,Anlagen!$A$13:$CU$823,COLUMN(Anlagen!BK:BK),0)</f>
        <v>0</v>
      </c>
      <c r="BJ8" s="60">
        <f>VLOOKUP($A8,Anlagen!$A$13:$CU$823,COLUMN(Anlagen!BL:BL),0)</f>
        <v>0</v>
      </c>
      <c r="BK8" s="60">
        <f>VLOOKUP($A8,Anlagen!$A$13:$CU$823,COLUMN(Anlagen!BM:BM),0)</f>
        <v>0</v>
      </c>
      <c r="BL8" s="60">
        <f>VLOOKUP($A8,Anlagen!$A$13:$CU$823,COLUMN(Anlagen!BN:BN),0)</f>
        <v>0</v>
      </c>
      <c r="BM8" s="60">
        <f>VLOOKUP($A8,Anlagen!$A$13:$CU$823,COLUMN(Anlagen!BO:BO),0)</f>
        <v>0</v>
      </c>
      <c r="BN8" s="60">
        <f>VLOOKUP($A8,Anlagen!$A$13:$CU$823,COLUMN(Anlagen!BP:BP),0)</f>
        <v>0</v>
      </c>
      <c r="BO8" s="60">
        <f>VLOOKUP($A8,Anlagen!$A$13:$CU$823,COLUMN(Anlagen!BR:BR),0)</f>
        <v>0</v>
      </c>
      <c r="BP8" s="60">
        <f>VLOOKUP($A8,Anlagen!$A$13:$CU$823,COLUMN(Anlagen!BS:BS),0)</f>
        <v>0</v>
      </c>
      <c r="BQ8" s="60">
        <f>VLOOKUP($A8,Anlagen!$A$13:$CU$823,COLUMN(Anlagen!BT:BT),0)</f>
        <v>0</v>
      </c>
      <c r="BR8" s="60">
        <f>VLOOKUP($A8,Anlagen!$A$13:$CU$823,COLUMN(Anlagen!BU:BU),0)</f>
        <v>0</v>
      </c>
      <c r="BS8" s="60">
        <f>VLOOKUP($A8,Anlagen!$A$13:$CU$823,COLUMN(Anlagen!BY:BY),0)</f>
        <v>0</v>
      </c>
      <c r="BT8" s="60">
        <f>VLOOKUP($A8,Anlagen!$A$13:$CU$823,COLUMN(Anlagen!BZ:BZ),0)</f>
        <v>0</v>
      </c>
      <c r="BU8" s="60">
        <f>VLOOKUP($A8,Anlagen!$A$13:$CU$823,COLUMN(Anlagen!CA:CA),0)</f>
        <v>0</v>
      </c>
      <c r="BV8" s="60" t="str">
        <f>VLOOKUP($A8,Anlagen!$A$13:$CU$823,COLUMN(Anlagen!CB:CB),0)</f>
        <v>Throl 50mm</v>
      </c>
      <c r="BW8" s="60">
        <f>VLOOKUP($A8,Anlagen!$A$13:$CU$823,COLUMN(Anlagen!CC:CC),0)</f>
        <v>0</v>
      </c>
      <c r="BX8" s="60">
        <f>VLOOKUP($A8,Anlagen!$A$13:$CU$823,COLUMN(Anlagen!CD:CD),0)</f>
        <v>0</v>
      </c>
      <c r="BY8" s="60" t="str">
        <f>VLOOKUP($A8,Anlagen!$A$13:$CU$823,COLUMN(Anlagen!CE:CE),0)</f>
        <v>HV (250V)</v>
      </c>
      <c r="BZ8" s="60">
        <f>VLOOKUP($A8,Anlagen!$A$13:$CU$823,COLUMN(Anlagen!CG:CG),0)</f>
        <v>0</v>
      </c>
      <c r="CA8" s="60">
        <f>VLOOKUP($A8,Anlagen!$A$13:$CU$823,COLUMN(Anlagen!CH:CH),0)</f>
        <v>0</v>
      </c>
      <c r="CB8" s="60">
        <f>VLOOKUP($A8,Anlagen!$A$13:$CU$823,COLUMN(Anlagen!CJ:CJ),0)</f>
        <v>0</v>
      </c>
      <c r="CC8" s="60">
        <f>VLOOKUP($A8,Anlagen!$A$13:$CU$823,COLUMN(Anlagen!CK:CK),0)</f>
        <v>0</v>
      </c>
      <c r="CD8" s="60">
        <f>VLOOKUP($A8,Anlagen!$A$13:$CU$823,COLUMN(Anlagen!CL:CL),0)</f>
        <v>0</v>
      </c>
      <c r="CE8" s="60">
        <f>VLOOKUP($A8,Anlagen!$A$13:$CU$823,COLUMN(Anlagen!CM:CM),0)</f>
        <v>0</v>
      </c>
      <c r="CF8" s="60">
        <f>VLOOKUP($A8,Anlagen!$A$13:$CU$823,COLUMN(Anlagen!CN:CN),0)</f>
        <v>0</v>
      </c>
      <c r="CG8" s="60">
        <f>VLOOKUP($A8,Anlagen!$A$13:$CU$823,COLUMN(Anlagen!CO:CO),0)</f>
        <v>0</v>
      </c>
      <c r="CH8" s="60">
        <f>VLOOKUP($A8,Anlagen!$A$13:$CU$823,COLUMN(Anlagen!CP:CP),0)</f>
        <v>0</v>
      </c>
      <c r="CI8" s="60">
        <f>VLOOKUP($A8,Anlagen!$A$13:$CU$823,COLUMN(Anlagen!CQ:CQ),0)</f>
        <v>0</v>
      </c>
      <c r="CJ8" s="60">
        <f>VLOOKUP($A8,Anlagen!$A$13:$CU$823,COLUMN(Anlagen!CR:CR),0)</f>
        <v>0</v>
      </c>
      <c r="CK8" s="60">
        <f>VLOOKUP($A8,Anlagen!$A$13:$CU$823,COLUMN(Anlagen!CS:CS),0)</f>
        <v>0</v>
      </c>
      <c r="CL8" s="60">
        <f>VLOOKUP($A8,Anlagen!$A$13:$CU$823,COLUMN(Anlagen!CT:CT),0)</f>
        <v>0</v>
      </c>
      <c r="CM8" s="60">
        <f>VLOOKUP($A8,Anlagen!$A$13:$CU$823,COLUMN(Anlagen!CU:CU),0)</f>
        <v>0</v>
      </c>
    </row>
    <row r="9" spans="1:91" x14ac:dyDescent="0.25">
      <c r="A9" s="60" t="s">
        <v>263</v>
      </c>
      <c r="B9" s="60" t="str">
        <f>VLOOKUP($A9,Anlagen!$A$13:$CU$823,COLUMN(Anlagen!B:B),0)</f>
        <v>ITT2</v>
      </c>
      <c r="C9" s="60">
        <f>VLOOKUP($A9,Anlagen!$A$13:$CU$823,COLUMN(Anlagen!C:C),0)</f>
        <v>0</v>
      </c>
      <c r="D9" s="60">
        <f>VLOOKUP($A9,Anlagen!$A$13:$CU$823,COLUMN(Anlagen!D:D),0)</f>
        <v>0</v>
      </c>
      <c r="E9" s="60" t="str">
        <f>VLOOKUP($A9,Anlagen!$A$13:$CU$823,COLUMN(Anlagen!F:F),0)</f>
        <v>Michelin CA3</v>
      </c>
      <c r="F9" s="60" t="str">
        <f>VLOOKUP($A9,Anlagen!$A$13:$CU$823,COLUMN(Anlagen!G:G),0)</f>
        <v>Waterville, NS</v>
      </c>
      <c r="G9" s="60" t="str">
        <f>VLOOKUP($A9,Anlagen!$A$13:$CU$823,COLUMN(Anlagen!H:H),0)</f>
        <v>Kanada</v>
      </c>
      <c r="H9" s="60">
        <f>VLOOKUP($A9,Anlagen!$A$13:$CU$823,COLUMN(Anlagen!I:I),0)</f>
        <v>0</v>
      </c>
      <c r="I9" s="60">
        <f>VLOOKUP($A9,Anlagen!$A$13:$CU$823,COLUMN(Anlagen!J:J),0)</f>
        <v>0</v>
      </c>
      <c r="J9" s="60">
        <f>VLOOKUP($A9,Anlagen!$A$13:$CU$823,COLUMN(Anlagen!K:K),0)</f>
        <v>2000</v>
      </c>
      <c r="K9" s="60">
        <f>VLOOKUP($A9,Anlagen!$A$13:$CU$823,COLUMN(Anlagen!L:L),0)</f>
        <v>1</v>
      </c>
      <c r="L9" s="60">
        <f>VLOOKUP($A9,Anlagen!$A$13:$CU$823,COLUMN(Anlagen!M:M),0)</f>
        <v>4</v>
      </c>
      <c r="M9" s="60" t="str">
        <f>VLOOKUP($A9,Anlagen!$A$13:$CU$823,COLUMN(Anlagen!N:N),0)</f>
        <v>19.05A</v>
      </c>
      <c r="N9" s="60" t="str">
        <f>VLOOKUP($A9,Anlagen!$A$13:$CU$823,COLUMN(Anlagen!O:O),0)</f>
        <v>G1</v>
      </c>
      <c r="O9" s="60">
        <f>VLOOKUP($A9,Anlagen!$A$13:$CU$823,COLUMN(Anlagen!P:P),0)</f>
        <v>0</v>
      </c>
      <c r="P9" s="60">
        <f>VLOOKUP($A9,Anlagen!$A$13:$CU$823,COLUMN(Anlagen!Q:Q),0)</f>
        <v>2010</v>
      </c>
      <c r="Q9" s="60">
        <f>VLOOKUP($A9,Anlagen!$A$13:$CU$823,COLUMN(Anlagen!R:R),0)</f>
        <v>838</v>
      </c>
      <c r="R9" s="60">
        <f>VLOOKUP($A9,Anlagen!$A$13:$CU$823,COLUMN(Anlagen!S:S),0)</f>
        <v>0</v>
      </c>
      <c r="S9" s="60">
        <f>VLOOKUP($A9,Anlagen!$A$13:$CU$823,COLUMN(Anlagen!T:T),0)</f>
        <v>0</v>
      </c>
      <c r="T9" s="60">
        <f>VLOOKUP($A9,Anlagen!$A$13:$CU$823,COLUMN(Anlagen!U:U),0)</f>
        <v>0</v>
      </c>
      <c r="U9" s="60">
        <f>VLOOKUP($A9,Anlagen!$A$13:$CU$823,COLUMN(Anlagen!V:V),0)</f>
        <v>0</v>
      </c>
      <c r="V9" s="60">
        <f>VLOOKUP($A9,Anlagen!$A$13:$CU$823,COLUMN(Anlagen!W:W),0)</f>
        <v>0</v>
      </c>
      <c r="W9" s="60">
        <f>VLOOKUP($A9,Anlagen!$A$13:$CU$823,COLUMN(Anlagen!X:X),0)</f>
        <v>0</v>
      </c>
      <c r="X9" s="60">
        <f>VLOOKUP($A9,Anlagen!$A$13:$CU$823,COLUMN(Anlagen!Y:Y),0)</f>
        <v>0</v>
      </c>
      <c r="Y9" s="60">
        <f>VLOOKUP($A9,Anlagen!$A$13:$CU$823,COLUMN(Anlagen!Z:Z),0)</f>
        <v>0</v>
      </c>
      <c r="Z9" s="60" t="str">
        <f>VLOOKUP($A9,Anlagen!$A$13:$CU$823,COLUMN(Anlagen!AC:AC),0)</f>
        <v>Schneider Electric</v>
      </c>
      <c r="AA9" s="60">
        <f>VLOOKUP($A9,Anlagen!$A$13:$CU$823,COLUMN(Anlagen!AD:AD),0)</f>
        <v>0</v>
      </c>
      <c r="AB9" s="60" t="str">
        <f>VLOOKUP($A9,Anlagen!$A$13:$CU$823,COLUMN(Anlagen!AE:AE),0)</f>
        <v>Schneider Electric</v>
      </c>
      <c r="AC9" s="60">
        <f>VLOOKUP($A9,Anlagen!$A$13:$CU$823,COLUMN(Anlagen!AF:AF),0)</f>
        <v>0</v>
      </c>
      <c r="AD9" s="60" t="str">
        <f>VLOOKUP($A9,Anlagen!$A$13:$CU$823,COLUMN(Anlagen!AG:AG),0)</f>
        <v>Schneider Electric</v>
      </c>
      <c r="AE9" s="60">
        <f>VLOOKUP($A9,Anlagen!$A$13:$CU$823,COLUMN(Anlagen!AH:AH),0)</f>
        <v>0</v>
      </c>
      <c r="AF9" s="60" t="str">
        <f>VLOOKUP($A9,Anlagen!$A$13:$CU$823,COLUMN(Anlagen!AI:AI),0)</f>
        <v>Schneider Electric</v>
      </c>
      <c r="AG9" s="60">
        <f>VLOOKUP($A9,Anlagen!$A$13:$CU$823,COLUMN(Anlagen!AJ:AJ),0)</f>
        <v>0</v>
      </c>
      <c r="AH9" s="60">
        <f>VLOOKUP($A9,Anlagen!$A$13:$CU$823,COLUMN(Anlagen!AK:AK),0)</f>
        <v>0</v>
      </c>
      <c r="AI9" s="60">
        <f>VLOOKUP($A9,Anlagen!$A$13:$CU$823,COLUMN(Anlagen!AL:AL),0)</f>
        <v>0</v>
      </c>
      <c r="AJ9" s="60">
        <f>VLOOKUP($A9,Anlagen!$A$13:$CU$823,COLUMN(Anlagen!AM:AM),0)</f>
        <v>0</v>
      </c>
      <c r="AK9" s="60">
        <f>VLOOKUP($A9,Anlagen!$A$13:$CU$823,COLUMN(Anlagen!AN:AN),0)</f>
        <v>0</v>
      </c>
      <c r="AL9" s="60"/>
      <c r="AM9" s="60">
        <f>VLOOKUP($A9,Anlagen!$A$13:$CU$823,COLUMN(Anlagen!AO:AO),0)</f>
        <v>0</v>
      </c>
      <c r="AN9" s="60">
        <f>VLOOKUP($A9,Anlagen!$A$13:$CU$823,COLUMN(Anlagen!AP:AP),0)</f>
        <v>0</v>
      </c>
      <c r="AO9" s="60">
        <f>VLOOKUP($A9,Anlagen!$A$13:$CU$823,COLUMN(Anlagen!AQ:AQ),0)</f>
        <v>0</v>
      </c>
      <c r="AP9" s="60">
        <f>VLOOKUP($A9,Anlagen!$A$13:$CU$823,COLUMN(Anlagen!AR:AR),0)</f>
        <v>0</v>
      </c>
      <c r="AQ9" s="60" t="str">
        <f>VLOOKUP($A9,Anlagen!$A$13:$CU$823,COLUMN(Anlagen!AS:AS),0)</f>
        <v>S95U</v>
      </c>
      <c r="AR9" s="60">
        <f>VLOOKUP($A9,Anlagen!$A$13:$CU$823,COLUMN(Anlagen!AT:AT),0)</f>
        <v>0</v>
      </c>
      <c r="AS9" s="60">
        <f>VLOOKUP($A9,Anlagen!$A$13:$CU$823,COLUMN(Anlagen!AU:AU),0)</f>
        <v>0</v>
      </c>
      <c r="AT9" s="60">
        <f>VLOOKUP($A9,Anlagen!$A$13:$CU$823,COLUMN(Anlagen!AV:AV),0)</f>
        <v>0</v>
      </c>
      <c r="AU9" s="60">
        <f>VLOOKUP($A9,Anlagen!$A$13:$CU$823,COLUMN(Anlagen!AW:AW),0)</f>
        <v>0</v>
      </c>
      <c r="AV9" s="60">
        <f>VLOOKUP($A9,Anlagen!$A$13:$CU$823,COLUMN(Anlagen!AX:AX),0)</f>
        <v>0</v>
      </c>
      <c r="AW9" s="60">
        <f>VLOOKUP($A9,Anlagen!$A$13:$CU$823,COLUMN(Anlagen!AY:AY),0)</f>
        <v>0</v>
      </c>
      <c r="AX9" s="60">
        <f>VLOOKUP($A9,Anlagen!$A$13:$CU$823,COLUMN(Anlagen!AZ:AZ),0)</f>
        <v>0</v>
      </c>
      <c r="AY9" s="60">
        <f>VLOOKUP($A9,Anlagen!$A$13:$CU$823,COLUMN(Anlagen!BA:BA),0)</f>
        <v>0</v>
      </c>
      <c r="AZ9" s="60">
        <f>VLOOKUP($A9,Anlagen!$A$13:$CU$823,COLUMN(Anlagen!BB:BB),0)</f>
        <v>0</v>
      </c>
      <c r="BA9" s="60">
        <f>VLOOKUP($A9,Anlagen!$A$13:$CU$823,COLUMN(Anlagen!BC:BC),0)</f>
        <v>0</v>
      </c>
      <c r="BB9" s="60">
        <f>VLOOKUP($A9,Anlagen!$A$13:$CU$823,COLUMN(Anlagen!BD:BD),0)</f>
        <v>0</v>
      </c>
      <c r="BC9" s="60">
        <f>VLOOKUP($A9,Anlagen!$A$13:$CU$823,COLUMN(Anlagen!BE:BE),0)</f>
        <v>0</v>
      </c>
      <c r="BD9" s="60">
        <f>VLOOKUP($A9,Anlagen!$A$13:$CU$823,COLUMN(Anlagen!BF:BF),0)</f>
        <v>0</v>
      </c>
      <c r="BE9" s="60">
        <f>VLOOKUP($A9,Anlagen!$A$13:$CU$823,COLUMN(Anlagen!BG:BG),0)</f>
        <v>0</v>
      </c>
      <c r="BF9" s="60">
        <f>VLOOKUP($A9,Anlagen!$A$13:$CU$823,COLUMN(Anlagen!BH:BH),0)</f>
        <v>0</v>
      </c>
      <c r="BG9" s="60">
        <f>VLOOKUP($A9,Anlagen!$A$13:$CU$823,COLUMN(Anlagen!BI:BI),0)</f>
        <v>0</v>
      </c>
      <c r="BH9" s="60">
        <f>VLOOKUP($A9,Anlagen!$A$13:$CU$823,COLUMN(Anlagen!BJ:BJ),0)</f>
        <v>0</v>
      </c>
      <c r="BI9" s="60">
        <f>VLOOKUP($A9,Anlagen!$A$13:$CU$823,COLUMN(Anlagen!BK:BK),0)</f>
        <v>0</v>
      </c>
      <c r="BJ9" s="60" t="str">
        <f>VLOOKUP($A9,Anlagen!$A$13:$CU$823,COLUMN(Anlagen!BL:BL),0)</f>
        <v>LPD 2B</v>
      </c>
      <c r="BK9" s="60">
        <f>VLOOKUP($A9,Anlagen!$A$13:$CU$823,COLUMN(Anlagen!BM:BM),0)</f>
        <v>0</v>
      </c>
      <c r="BL9" s="60">
        <f>VLOOKUP($A9,Anlagen!$A$13:$CU$823,COLUMN(Anlagen!BN:BN),0)</f>
        <v>0</v>
      </c>
      <c r="BM9" s="60">
        <f>VLOOKUP($A9,Anlagen!$A$13:$CU$823,COLUMN(Anlagen!BO:BO),0)</f>
        <v>0</v>
      </c>
      <c r="BN9" s="60">
        <f>VLOOKUP($A9,Anlagen!$A$13:$CU$823,COLUMN(Anlagen!BP:BP),0)</f>
        <v>0</v>
      </c>
      <c r="BO9" s="60">
        <f>VLOOKUP($A9,Anlagen!$A$13:$CU$823,COLUMN(Anlagen!BR:BR),0)</f>
        <v>0</v>
      </c>
      <c r="BP9" s="60">
        <f>VLOOKUP($A9,Anlagen!$A$13:$CU$823,COLUMN(Anlagen!BS:BS),0)</f>
        <v>0</v>
      </c>
      <c r="BQ9" s="60" t="str">
        <f>VLOOKUP($A9,Anlagen!$A$13:$CU$823,COLUMN(Anlagen!BT:BT),0)</f>
        <v>5A,5B,Videobox</v>
      </c>
      <c r="BR9" s="60" t="str">
        <f>VLOOKUP($A9,Anlagen!$A$13:$CU$823,COLUMN(Anlagen!BU:BU),0)</f>
        <v>5m,10m,2m</v>
      </c>
      <c r="BS9" s="60" t="str">
        <f>VLOOKUP($A9,Anlagen!$A$13:$CU$823,COLUMN(Anlagen!BY:BY),0)</f>
        <v>Grün</v>
      </c>
      <c r="BT9" s="60">
        <f>VLOOKUP($A9,Anlagen!$A$13:$CU$823,COLUMN(Anlagen!BZ:BZ),0)</f>
        <v>4</v>
      </c>
      <c r="BU9" s="60" t="str">
        <f>VLOOKUP($A9,Anlagen!$A$13:$CU$823,COLUMN(Anlagen!CA:CA),0)</f>
        <v>Pentax 4.8mm 1:1.8</v>
      </c>
      <c r="BV9" s="60" t="str">
        <f>VLOOKUP($A9,Anlagen!$A$13:$CU$823,COLUMN(Anlagen!CB:CB),0)</f>
        <v>Throl 50mm</v>
      </c>
      <c r="BW9" s="60" t="str">
        <f>VLOOKUP($A9,Anlagen!$A$13:$CU$823,COLUMN(Anlagen!CC:CC),0)</f>
        <v>Jai</v>
      </c>
      <c r="BX9" s="60" t="str">
        <f>VLOOKUP($A9,Anlagen!$A$13:$CU$823,COLUMN(Anlagen!CD:CD),0)</f>
        <v>0°</v>
      </c>
      <c r="BY9" s="60" t="str">
        <f>VLOOKUP($A9,Anlagen!$A$13:$CU$823,COLUMN(Anlagen!CE:CE),0)</f>
        <v>HV (250V)</v>
      </c>
      <c r="BZ9" s="60">
        <f>VLOOKUP($A9,Anlagen!$A$13:$CU$823,COLUMN(Anlagen!CG:CG),0)</f>
        <v>0</v>
      </c>
      <c r="CA9" s="60">
        <f>VLOOKUP($A9,Anlagen!$A$13:$CU$823,COLUMN(Anlagen!CH:CH),0)</f>
        <v>0</v>
      </c>
      <c r="CB9" s="60">
        <f>VLOOKUP($A9,Anlagen!$A$13:$CU$823,COLUMN(Anlagen!CJ:CJ),0)</f>
        <v>0</v>
      </c>
      <c r="CC9" s="60">
        <f>VLOOKUP($A9,Anlagen!$A$13:$CU$823,COLUMN(Anlagen!CK:CK),0)</f>
        <v>0</v>
      </c>
      <c r="CD9" s="60">
        <f>VLOOKUP($A9,Anlagen!$A$13:$CU$823,COLUMN(Anlagen!CL:CL),0)</f>
        <v>0</v>
      </c>
      <c r="CE9" s="60">
        <f>VLOOKUP($A9,Anlagen!$A$13:$CU$823,COLUMN(Anlagen!CM:CM),0)</f>
        <v>0</v>
      </c>
      <c r="CF9" s="60">
        <f>VLOOKUP($A9,Anlagen!$A$13:$CU$823,COLUMN(Anlagen!CN:CN),0)</f>
        <v>0</v>
      </c>
      <c r="CG9" s="60">
        <f>VLOOKUP($A9,Anlagen!$A$13:$CU$823,COLUMN(Anlagen!CO:CO),0)</f>
        <v>0</v>
      </c>
      <c r="CH9" s="60">
        <f>VLOOKUP($A9,Anlagen!$A$13:$CU$823,COLUMN(Anlagen!CP:CP),0)</f>
        <v>0</v>
      </c>
      <c r="CI9" s="60">
        <f>VLOOKUP($A9,Anlagen!$A$13:$CU$823,COLUMN(Anlagen!CQ:CQ),0)</f>
        <v>0</v>
      </c>
      <c r="CJ9" s="60" t="str">
        <f>VLOOKUP($A9,Anlagen!$A$13:$CU$823,COLUMN(Anlagen!CR:CR),0)</f>
        <v>04.11.2020 CG</v>
      </c>
      <c r="CK9" s="60">
        <f>VLOOKUP($A9,Anlagen!$A$13:$CU$823,COLUMN(Anlagen!CS:CS),0)</f>
        <v>0</v>
      </c>
      <c r="CL9" s="60">
        <f>VLOOKUP($A9,Anlagen!$A$13:$CU$823,COLUMN(Anlagen!CT:CT),0)</f>
        <v>0</v>
      </c>
      <c r="CM9" s="60" t="str">
        <f>VLOOKUP($A9,Anlagen!$A$13:$CU$823,COLUMN(Anlagen!CU:CU),0)</f>
        <v>Tauschmesskopf erhalten in 07/2011 zum testen der autom.Belichtungssteuerung; Videobox mit Überspannungsschutzstecker| Umgestellt auf LPD2 12/2022</v>
      </c>
    </row>
    <row r="10" spans="1:91" x14ac:dyDescent="0.25">
      <c r="A10" s="60" t="s">
        <v>283</v>
      </c>
      <c r="B10" s="60" t="str">
        <f>VLOOKUP($A10,Anlagen!$A$13:$CU$823,COLUMN(Anlagen!B:B),0)</f>
        <v>ITT1-SD</v>
      </c>
      <c r="C10" s="60">
        <f>VLOOKUP($A10,Anlagen!$A$13:$CU$823,COLUMN(Anlagen!C:C),0)</f>
        <v>0</v>
      </c>
      <c r="D10" s="60">
        <f>VLOOKUP($A10,Anlagen!$A$13:$CU$823,COLUMN(Anlagen!D:D),0)</f>
        <v>1250</v>
      </c>
      <c r="E10" s="60" t="str">
        <f>VLOOKUP($A10,Anlagen!$A$13:$CU$823,COLUMN(Anlagen!F:F),0)</f>
        <v>Smithers</v>
      </c>
      <c r="F10" s="60" t="str">
        <f>VLOOKUP($A10,Anlagen!$A$13:$CU$823,COLUMN(Anlagen!G:G),0)</f>
        <v>Ravenna, OH</v>
      </c>
      <c r="G10" s="60" t="str">
        <f>VLOOKUP($A10,Anlagen!$A$13:$CU$823,COLUMN(Anlagen!H:H),0)</f>
        <v>USA</v>
      </c>
      <c r="H10" s="60">
        <f>VLOOKUP($A10,Anlagen!$A$13:$CU$823,COLUMN(Anlagen!I:I),0)</f>
        <v>0</v>
      </c>
      <c r="I10" s="60">
        <f>VLOOKUP($A10,Anlagen!$A$13:$CU$823,COLUMN(Anlagen!J:J),0)</f>
        <v>48</v>
      </c>
      <c r="J10" s="60">
        <f>VLOOKUP($A10,Anlagen!$A$13:$CU$823,COLUMN(Anlagen!K:K),0)</f>
        <v>2001</v>
      </c>
      <c r="K10" s="60">
        <f>VLOOKUP($A10,Anlagen!$A$13:$CU$823,COLUMN(Anlagen!L:L),0)</f>
        <v>1</v>
      </c>
      <c r="L10" s="60">
        <f>VLOOKUP($A10,Anlagen!$A$13:$CU$823,COLUMN(Anlagen!M:M),0)</f>
        <v>4</v>
      </c>
      <c r="M10" s="60" t="str">
        <f>VLOOKUP($A10,Anlagen!$A$13:$CU$823,COLUMN(Anlagen!N:N),0)</f>
        <v>17.04</v>
      </c>
      <c r="N10" s="60" t="str">
        <f>VLOOKUP($A10,Anlagen!$A$13:$CU$823,COLUMN(Anlagen!O:O),0)</f>
        <v>G1</v>
      </c>
      <c r="O10" s="60" t="str">
        <f>VLOOKUP($A10,Anlagen!$A$13:$CU$823,COLUMN(Anlagen!P:P),0)</f>
        <v>ITT1/1 Stand 5</v>
      </c>
      <c r="P10" s="60">
        <f>VLOOKUP($A10,Anlagen!$A$13:$CU$823,COLUMN(Anlagen!Q:Q),0)</f>
        <v>1472</v>
      </c>
      <c r="Q10" s="60">
        <f>VLOOKUP($A10,Anlagen!$A$13:$CU$823,COLUMN(Anlagen!R:R),0)</f>
        <v>0</v>
      </c>
      <c r="R10" s="60">
        <f>VLOOKUP($A10,Anlagen!$A$13:$CU$823,COLUMN(Anlagen!S:S),0)</f>
        <v>0</v>
      </c>
      <c r="S10" s="60">
        <f>VLOOKUP($A10,Anlagen!$A$13:$CU$823,COLUMN(Anlagen!T:T),0)</f>
        <v>0</v>
      </c>
      <c r="T10" s="60" t="str">
        <f>VLOOKUP($A10,Anlagen!$A$13:$CU$823,COLUMN(Anlagen!U:U),0)</f>
        <v>Ott 24V</v>
      </c>
      <c r="U10" s="60">
        <f>VLOOKUP($A10,Anlagen!$A$13:$CU$823,COLUMN(Anlagen!V:V),0)</f>
        <v>0</v>
      </c>
      <c r="V10" s="60">
        <f>VLOOKUP($A10,Anlagen!$A$13:$CU$823,COLUMN(Anlagen!W:W),0)</f>
        <v>0</v>
      </c>
      <c r="W10" s="60" t="str">
        <f>VLOOKUP($A10,Anlagen!$A$13:$CU$823,COLUMN(Anlagen!X:X),0)</f>
        <v>Bosch</v>
      </c>
      <c r="X10" s="60">
        <f>VLOOKUP($A10,Anlagen!$A$13:$CU$823,COLUMN(Anlagen!Y:Y),0)</f>
        <v>0</v>
      </c>
      <c r="Y10" s="60">
        <f>VLOOKUP($A10,Anlagen!$A$13:$CU$823,COLUMN(Anlagen!Z:Z),0)</f>
        <v>0</v>
      </c>
      <c r="Z10" s="60" t="str">
        <f>VLOOKUP($A10,Anlagen!$A$13:$CU$823,COLUMN(Anlagen!AC:AC),0)</f>
        <v>SEW</v>
      </c>
      <c r="AA10" s="60">
        <f>VLOOKUP($A10,Anlagen!$A$13:$CU$823,COLUMN(Anlagen!AD:AD),0)</f>
        <v>0</v>
      </c>
      <c r="AB10" s="60" t="str">
        <f>VLOOKUP($A10,Anlagen!$A$13:$CU$823,COLUMN(Anlagen!AE:AE),0)</f>
        <v>Bosch Riemenantrieb</v>
      </c>
      <c r="AC10" s="60">
        <f>VLOOKUP($A10,Anlagen!$A$13:$CU$823,COLUMN(Anlagen!AF:AF),0)</f>
        <v>0</v>
      </c>
      <c r="AD10" s="60" t="str">
        <f>VLOOKUP($A10,Anlagen!$A$13:$CU$823,COLUMN(Anlagen!AG:AG),0)</f>
        <v>Bosch Riemenantrieb</v>
      </c>
      <c r="AE10" s="60">
        <f>VLOOKUP($A10,Anlagen!$A$13:$CU$823,COLUMN(Anlagen!AH:AH),0)</f>
        <v>0</v>
      </c>
      <c r="AF10" s="60" t="str">
        <f>VLOOKUP($A10,Anlagen!$A$13:$CU$823,COLUMN(Anlagen!AI:AI),0)</f>
        <v>Bosch Riemenantrieb</v>
      </c>
      <c r="AG10" s="60">
        <f>VLOOKUP($A10,Anlagen!$A$13:$CU$823,COLUMN(Anlagen!AJ:AJ),0)</f>
        <v>0</v>
      </c>
      <c r="AH10" s="60">
        <f>VLOOKUP($A10,Anlagen!$A$13:$CU$823,COLUMN(Anlagen!AK:AK),0)</f>
        <v>0</v>
      </c>
      <c r="AI10" s="60">
        <f>VLOOKUP($A10,Anlagen!$A$13:$CU$823,COLUMN(Anlagen!AL:AL),0)</f>
        <v>0</v>
      </c>
      <c r="AJ10" s="60">
        <f>VLOOKUP($A10,Anlagen!$A$13:$CU$823,COLUMN(Anlagen!AM:AM),0)</f>
        <v>0</v>
      </c>
      <c r="AK10" s="60">
        <f>VLOOKUP($A10,Anlagen!$A$13:$CU$823,COLUMN(Anlagen!AN:AN),0)</f>
        <v>0</v>
      </c>
      <c r="AL10" s="60"/>
      <c r="AM10" s="60">
        <f>VLOOKUP($A10,Anlagen!$A$13:$CU$823,COLUMN(Anlagen!AO:AO),0)</f>
        <v>0</v>
      </c>
      <c r="AN10" s="60" t="str">
        <f>VLOOKUP($A10,Anlagen!$A$13:$CU$823,COLUMN(Anlagen!AP:AP),0)</f>
        <v>380-500V;3~</v>
      </c>
      <c r="AO10" s="60" t="str">
        <f>VLOOKUP($A10,Anlagen!$A$13:$CU$823,COLUMN(Anlagen!AQ:AQ),0)</f>
        <v>115V</v>
      </c>
      <c r="AP10" s="60" t="str">
        <f>VLOOKUP($A10,Anlagen!$A$13:$CU$823,COLUMN(Anlagen!AR:AR),0)</f>
        <v>S5</v>
      </c>
      <c r="AQ10" s="60" t="str">
        <f>VLOOKUP($A10,Anlagen!$A$13:$CU$823,COLUMN(Anlagen!AS:AS),0)</f>
        <v>S95U</v>
      </c>
      <c r="AR10" s="60" t="str">
        <f>VLOOKUP($A10,Anlagen!$A$13:$CU$823,COLUMN(Anlagen!AT:AT),0)</f>
        <v>SEW Movitrac 07A</v>
      </c>
      <c r="AS10" s="60" t="str">
        <f>VLOOKUP($A10,Anlagen!$A$13:$CU$823,COLUMN(Anlagen!AU:AU),0)</f>
        <v>Schütz</v>
      </c>
      <c r="AT10" s="60" t="str">
        <f>VLOOKUP($A10,Anlagen!$A$13:$CU$823,COLUMN(Anlagen!AV:AV),0)</f>
        <v>Schütz</v>
      </c>
      <c r="AU10" s="60" t="str">
        <f>VLOOKUP($A10,Anlagen!$A$13:$CU$823,COLUMN(Anlagen!AW:AW),0)</f>
        <v>Schütz</v>
      </c>
      <c r="AV10" s="60">
        <f>VLOOKUP($A10,Anlagen!$A$13:$CU$823,COLUMN(Anlagen!AX:AX),0)</f>
        <v>0</v>
      </c>
      <c r="AW10" s="60">
        <f>VLOOKUP($A10,Anlagen!$A$13:$CU$823,COLUMN(Anlagen!AY:AY),0)</f>
        <v>0</v>
      </c>
      <c r="AX10" s="60">
        <f>VLOOKUP($A10,Anlagen!$A$13:$CU$823,COLUMN(Anlagen!AZ:AZ),0)</f>
        <v>0</v>
      </c>
      <c r="AY10" s="60">
        <f>VLOOKUP($A10,Anlagen!$A$13:$CU$823,COLUMN(Anlagen!BA:BA),0)</f>
        <v>0</v>
      </c>
      <c r="AZ10" s="60" t="str">
        <f>VLOOKUP($A10,Anlagen!$A$13:$CU$823,COLUMN(Anlagen!BB:BB),0)</f>
        <v>Lüfter 148mm</v>
      </c>
      <c r="BA10" s="60">
        <f>VLOOKUP($A10,Anlagen!$A$13:$CU$823,COLUMN(Anlagen!BC:BC),0)</f>
        <v>0</v>
      </c>
      <c r="BB10" s="60">
        <f>VLOOKUP($A10,Anlagen!$A$13:$CU$823,COLUMN(Anlagen!BD:BD),0)</f>
        <v>0</v>
      </c>
      <c r="BC10" s="60" t="str">
        <f>VLOOKUP($A10,Anlagen!$A$13:$CU$823,COLUMN(Anlagen!BE:BE),0)</f>
        <v>Elmo</v>
      </c>
      <c r="BD10" s="60" t="str">
        <f>VLOOKUP($A10,Anlagen!$A$13:$CU$823,COLUMN(Anlagen!BF:BF),0)</f>
        <v>2BH-XX</v>
      </c>
      <c r="BE10" s="60" t="str">
        <f>VLOOKUP($A10,Anlagen!$A$13:$CU$823,COLUMN(Anlagen!BG:BG),0)</f>
        <v>1,7KW</v>
      </c>
      <c r="BF10" s="60" t="str">
        <f>VLOOKUP($A10,Anlagen!$A$13:$CU$823,COLUMN(Anlagen!BH:BH),0)</f>
        <v>Nein</v>
      </c>
      <c r="BG10" s="60" t="str">
        <f>VLOOKUP($A10,Anlagen!$A$13:$CU$823,COLUMN(Anlagen!BI:BI),0)</f>
        <v>Wachenh.-Kirchner 115V</v>
      </c>
      <c r="BH10" s="60">
        <f>VLOOKUP($A10,Anlagen!$A$13:$CU$823,COLUMN(Anlagen!BJ:BJ),0)</f>
        <v>0</v>
      </c>
      <c r="BI10" s="60">
        <f>VLOOKUP($A10,Anlagen!$A$13:$CU$823,COLUMN(Anlagen!BK:BK),0)</f>
        <v>0</v>
      </c>
      <c r="BJ10" s="60" t="str">
        <f>VLOOKUP($A10,Anlagen!$A$13:$CU$823,COLUMN(Anlagen!BL:BL),0)</f>
        <v>LD3</v>
      </c>
      <c r="BK10" s="60">
        <f>VLOOKUP($A10,Anlagen!$A$13:$CU$823,COLUMN(Anlagen!BM:BM),0)</f>
        <v>3011</v>
      </c>
      <c r="BL10" s="60">
        <f>VLOOKUP($A10,Anlagen!$A$13:$CU$823,COLUMN(Anlagen!BN:BN),0)</f>
        <v>9102</v>
      </c>
      <c r="BM10" s="60">
        <f>VLOOKUP($A10,Anlagen!$A$13:$CU$823,COLUMN(Anlagen!BO:BO),0)</f>
        <v>0</v>
      </c>
      <c r="BN10" s="60">
        <f>VLOOKUP($A10,Anlagen!$A$13:$CU$823,COLUMN(Anlagen!BP:BP),0)</f>
        <v>0</v>
      </c>
      <c r="BO10" s="60" t="str">
        <f>VLOOKUP($A10,Anlagen!$A$13:$CU$823,COLUMN(Anlagen!BR:BR),0)</f>
        <v>LD3</v>
      </c>
      <c r="BP10" s="60">
        <f>VLOOKUP($A10,Anlagen!$A$13:$CU$823,COLUMN(Anlagen!BS:BS),0)</f>
        <v>0</v>
      </c>
      <c r="BQ10" s="60">
        <f>VLOOKUP($A10,Anlagen!$A$13:$CU$823,COLUMN(Anlagen!BT:BT),0)</f>
        <v>0</v>
      </c>
      <c r="BR10" s="60">
        <f>VLOOKUP($A10,Anlagen!$A$13:$CU$823,COLUMN(Anlagen!BU:BU),0)</f>
        <v>0</v>
      </c>
      <c r="BS10" s="60" t="str">
        <f>VLOOKUP($A10,Anlagen!$A$13:$CU$823,COLUMN(Anlagen!BY:BY),0)</f>
        <v>Blau</v>
      </c>
      <c r="BT10" s="60">
        <f>VLOOKUP($A10,Anlagen!$A$13:$CU$823,COLUMN(Anlagen!BZ:BZ),0)</f>
        <v>4</v>
      </c>
      <c r="BU10" s="60">
        <f>VLOOKUP($A10,Anlagen!$A$13:$CU$823,COLUMN(Anlagen!CA:CA),0)</f>
        <v>0</v>
      </c>
      <c r="BV10" s="60" t="str">
        <f>VLOOKUP($A10,Anlagen!$A$13:$CU$823,COLUMN(Anlagen!CB:CB),0)</f>
        <v>Throl 50mm</v>
      </c>
      <c r="BW10" s="60">
        <f>VLOOKUP($A10,Anlagen!$A$13:$CU$823,COLUMN(Anlagen!CC:CC),0)</f>
        <v>0</v>
      </c>
      <c r="BX10" s="60">
        <f>VLOOKUP($A10,Anlagen!$A$13:$CU$823,COLUMN(Anlagen!CD:CD),0)</f>
        <v>0</v>
      </c>
      <c r="BY10" s="60" t="str">
        <f>VLOOKUP($A10,Anlagen!$A$13:$CU$823,COLUMN(Anlagen!CE:CE),0)</f>
        <v>HV (250V)</v>
      </c>
      <c r="BZ10" s="60">
        <f>VLOOKUP($A10,Anlagen!$A$13:$CU$823,COLUMN(Anlagen!CG:CG),0)</f>
        <v>0</v>
      </c>
      <c r="CA10" s="60">
        <f>VLOOKUP($A10,Anlagen!$A$13:$CU$823,COLUMN(Anlagen!CH:CH),0)</f>
        <v>0</v>
      </c>
      <c r="CB10" s="60">
        <f>VLOOKUP($A10,Anlagen!$A$13:$CU$823,COLUMN(Anlagen!CJ:CJ),0)</f>
        <v>0</v>
      </c>
      <c r="CC10" s="60">
        <f>VLOOKUP($A10,Anlagen!$A$13:$CU$823,COLUMN(Anlagen!CK:CK),0)</f>
        <v>0</v>
      </c>
      <c r="CD10" s="60">
        <f>VLOOKUP($A10,Anlagen!$A$13:$CU$823,COLUMN(Anlagen!CL:CL),0)</f>
        <v>0</v>
      </c>
      <c r="CE10" s="60">
        <f>VLOOKUP($A10,Anlagen!$A$13:$CU$823,COLUMN(Anlagen!CM:CM),0)</f>
        <v>0</v>
      </c>
      <c r="CF10" s="60">
        <f>VLOOKUP($A10,Anlagen!$A$13:$CU$823,COLUMN(Anlagen!CN:CN),0)</f>
        <v>0</v>
      </c>
      <c r="CG10" s="60">
        <f>VLOOKUP($A10,Anlagen!$A$13:$CU$823,COLUMN(Anlagen!CO:CO),0)</f>
        <v>0</v>
      </c>
      <c r="CH10" s="60">
        <f>VLOOKUP($A10,Anlagen!$A$13:$CU$823,COLUMN(Anlagen!CP:CP),0)</f>
        <v>0</v>
      </c>
      <c r="CI10" s="60">
        <f>VLOOKUP($A10,Anlagen!$A$13:$CU$823,COLUMN(Anlagen!CQ:CQ),0)</f>
        <v>0</v>
      </c>
      <c r="CJ10" s="60" t="str">
        <f>VLOOKUP($A10,Anlagen!$A$13:$CU$823,COLUMN(Anlagen!CR:CR),0)</f>
        <v>30.04.2024 RH</v>
      </c>
      <c r="CK10" s="60">
        <f>VLOOKUP($A10,Anlagen!$A$13:$CU$823,COLUMN(Anlagen!CS:CS),0)</f>
        <v>0</v>
      </c>
      <c r="CL10" s="60">
        <f>VLOOKUP($A10,Anlagen!$A$13:$CU$823,COLUMN(Anlagen!CT:CT),0)</f>
        <v>0</v>
      </c>
      <c r="CM10" s="60" t="str">
        <f>VLOOKUP($A10,Anlagen!$A$13:$CU$823,COLUMN(Anlagen!CU:CU),0)</f>
        <v>Aus Daten der Maschinenmappe | Auf Ott-Motor umgebaut 10_2015 | Umbau auf LD3 und blaue Dioden von CMI 30.04.2024</v>
      </c>
    </row>
    <row r="11" spans="1:91" x14ac:dyDescent="0.25">
      <c r="A11" s="60" t="s">
        <v>298</v>
      </c>
      <c r="B11" s="60" t="str">
        <f>VLOOKUP($A11,Anlagen!$A$13:$CU$823,COLUMN(Anlagen!B:B),0)</f>
        <v>ITT1-SD</v>
      </c>
      <c r="C11" s="60">
        <f>VLOOKUP($A11,Anlagen!$A$13:$CU$823,COLUMN(Anlagen!C:C),0)</f>
        <v>0</v>
      </c>
      <c r="D11" s="60">
        <f>VLOOKUP($A11,Anlagen!$A$13:$CU$823,COLUMN(Anlagen!D:D),0)</f>
        <v>1250</v>
      </c>
      <c r="E11" s="60" t="str">
        <f>VLOOKUP($A11,Anlagen!$A$13:$CU$823,COLUMN(Anlagen!F:F),0)</f>
        <v>Desser Tire</v>
      </c>
      <c r="F11" s="60">
        <f>VLOOKUP($A11,Anlagen!$A$13:$CU$823,COLUMN(Anlagen!G:G),0)</f>
        <v>0</v>
      </c>
      <c r="G11" s="60" t="str">
        <f>VLOOKUP($A11,Anlagen!$A$13:$CU$823,COLUMN(Anlagen!H:H),0)</f>
        <v>USA</v>
      </c>
      <c r="H11" s="60">
        <f>VLOOKUP($A11,Anlagen!$A$13:$CU$823,COLUMN(Anlagen!I:I),0)</f>
        <v>0</v>
      </c>
      <c r="I11" s="60">
        <f>VLOOKUP($A11,Anlagen!$A$13:$CU$823,COLUMN(Anlagen!J:J),0)</f>
        <v>0</v>
      </c>
      <c r="J11" s="60">
        <f>VLOOKUP($A11,Anlagen!$A$13:$CU$823,COLUMN(Anlagen!K:K),0)</f>
        <v>2001</v>
      </c>
      <c r="K11" s="60">
        <f>VLOOKUP($A11,Anlagen!$A$13:$CU$823,COLUMN(Anlagen!L:L),0)</f>
        <v>1</v>
      </c>
      <c r="L11" s="60">
        <f>VLOOKUP($A11,Anlagen!$A$13:$CU$823,COLUMN(Anlagen!M:M),0)</f>
        <v>4</v>
      </c>
      <c r="M11" s="60" t="str">
        <f>VLOOKUP($A11,Anlagen!$A$13:$CU$823,COLUMN(Anlagen!N:N),0)</f>
        <v>8.15C</v>
      </c>
      <c r="N11" s="60" t="str">
        <f>VLOOKUP($A11,Anlagen!$A$13:$CU$823,COLUMN(Anlagen!O:O),0)</f>
        <v>G1</v>
      </c>
      <c r="O11" s="60" t="str">
        <f>VLOOKUP($A11,Anlagen!$A$13:$CU$823,COLUMN(Anlagen!P:P),0)</f>
        <v>ITT1/1 Stand7.3</v>
      </c>
      <c r="P11" s="60">
        <f>VLOOKUP($A11,Anlagen!$A$13:$CU$823,COLUMN(Anlagen!Q:Q),0)</f>
        <v>922</v>
      </c>
      <c r="Q11" s="60">
        <f>VLOOKUP($A11,Anlagen!$A$13:$CU$823,COLUMN(Anlagen!R:R),0)</f>
        <v>0</v>
      </c>
      <c r="R11" s="60">
        <f>VLOOKUP($A11,Anlagen!$A$13:$CU$823,COLUMN(Anlagen!S:S),0)</f>
        <v>0</v>
      </c>
      <c r="S11" s="60">
        <f>VLOOKUP($A11,Anlagen!$A$13:$CU$823,COLUMN(Anlagen!T:T),0)</f>
        <v>0</v>
      </c>
      <c r="T11" s="60" t="str">
        <f>VLOOKUP($A11,Anlagen!$A$13:$CU$823,COLUMN(Anlagen!U:U),0)</f>
        <v>Ott 24V</v>
      </c>
      <c r="U11" s="60">
        <f>VLOOKUP($A11,Anlagen!$A$13:$CU$823,COLUMN(Anlagen!V:V),0)</f>
        <v>0</v>
      </c>
      <c r="V11" s="60">
        <f>VLOOKUP($A11,Anlagen!$A$13:$CU$823,COLUMN(Anlagen!W:W),0)</f>
        <v>0</v>
      </c>
      <c r="W11" s="60" t="str">
        <f>VLOOKUP($A11,Anlagen!$A$13:$CU$823,COLUMN(Anlagen!X:X),0)</f>
        <v>Bosch</v>
      </c>
      <c r="X11" s="60">
        <f>VLOOKUP($A11,Anlagen!$A$13:$CU$823,COLUMN(Anlagen!Y:Y),0)</f>
        <v>0</v>
      </c>
      <c r="Y11" s="60">
        <f>VLOOKUP($A11,Anlagen!$A$13:$CU$823,COLUMN(Anlagen!Z:Z),0)</f>
        <v>0</v>
      </c>
      <c r="Z11" s="60" t="str">
        <f>VLOOKUP($A11,Anlagen!$A$13:$CU$823,COLUMN(Anlagen!AC:AC),0)</f>
        <v>SEW</v>
      </c>
      <c r="AA11" s="60">
        <f>VLOOKUP($A11,Anlagen!$A$13:$CU$823,COLUMN(Anlagen!AD:AD),0)</f>
        <v>0</v>
      </c>
      <c r="AB11" s="60" t="str">
        <f>VLOOKUP($A11,Anlagen!$A$13:$CU$823,COLUMN(Anlagen!AE:AE),0)</f>
        <v>Bosch Riemenantrieb</v>
      </c>
      <c r="AC11" s="60">
        <f>VLOOKUP($A11,Anlagen!$A$13:$CU$823,COLUMN(Anlagen!AF:AF),0)</f>
        <v>0</v>
      </c>
      <c r="AD11" s="60" t="str">
        <f>VLOOKUP($A11,Anlagen!$A$13:$CU$823,COLUMN(Anlagen!AG:AG),0)</f>
        <v>Bosch Riemenantrieb</v>
      </c>
      <c r="AE11" s="60">
        <f>VLOOKUP($A11,Anlagen!$A$13:$CU$823,COLUMN(Anlagen!AH:AH),0)</f>
        <v>0</v>
      </c>
      <c r="AF11" s="60" t="str">
        <f>VLOOKUP($A11,Anlagen!$A$13:$CU$823,COLUMN(Anlagen!AI:AI),0)</f>
        <v>Bosch Riemenantrieb</v>
      </c>
      <c r="AG11" s="60">
        <f>VLOOKUP($A11,Anlagen!$A$13:$CU$823,COLUMN(Anlagen!AJ:AJ),0)</f>
        <v>0</v>
      </c>
      <c r="AH11" s="60">
        <f>VLOOKUP($A11,Anlagen!$A$13:$CU$823,COLUMN(Anlagen!AK:AK),0)</f>
        <v>0</v>
      </c>
      <c r="AI11" s="60">
        <f>VLOOKUP($A11,Anlagen!$A$13:$CU$823,COLUMN(Anlagen!AL:AL),0)</f>
        <v>0</v>
      </c>
      <c r="AJ11" s="60">
        <f>VLOOKUP($A11,Anlagen!$A$13:$CU$823,COLUMN(Anlagen!AM:AM),0)</f>
        <v>0</v>
      </c>
      <c r="AK11" s="60">
        <f>VLOOKUP($A11,Anlagen!$A$13:$CU$823,COLUMN(Anlagen!AN:AN),0)</f>
        <v>0</v>
      </c>
      <c r="AL11" s="60"/>
      <c r="AM11" s="60">
        <f>VLOOKUP($A11,Anlagen!$A$13:$CU$823,COLUMN(Anlagen!AO:AO),0)</f>
        <v>0</v>
      </c>
      <c r="AN11" s="60" t="str">
        <f>VLOOKUP($A11,Anlagen!$A$13:$CU$823,COLUMN(Anlagen!AP:AP),0)</f>
        <v>380-500V;3~</v>
      </c>
      <c r="AO11" s="60" t="str">
        <f>VLOOKUP($A11,Anlagen!$A$13:$CU$823,COLUMN(Anlagen!AQ:AQ),0)</f>
        <v>115V</v>
      </c>
      <c r="AP11" s="60" t="str">
        <f>VLOOKUP($A11,Anlagen!$A$13:$CU$823,COLUMN(Anlagen!AR:AR),0)</f>
        <v>S5</v>
      </c>
      <c r="AQ11" s="60" t="str">
        <f>VLOOKUP($A11,Anlagen!$A$13:$CU$823,COLUMN(Anlagen!AS:AS),0)</f>
        <v>S95U</v>
      </c>
      <c r="AR11" s="60" t="str">
        <f>VLOOKUP($A11,Anlagen!$A$13:$CU$823,COLUMN(Anlagen!AT:AT),0)</f>
        <v>SEW Movitrac 07</v>
      </c>
      <c r="AS11" s="60" t="str">
        <f>VLOOKUP($A11,Anlagen!$A$13:$CU$823,COLUMN(Anlagen!AU:AU),0)</f>
        <v>Schütz</v>
      </c>
      <c r="AT11" s="60" t="str">
        <f>VLOOKUP($A11,Anlagen!$A$13:$CU$823,COLUMN(Anlagen!AV:AV),0)</f>
        <v>Schütz</v>
      </c>
      <c r="AU11" s="60" t="str">
        <f>VLOOKUP($A11,Anlagen!$A$13:$CU$823,COLUMN(Anlagen!AW:AW),0)</f>
        <v>Schütz</v>
      </c>
      <c r="AV11" s="60">
        <f>VLOOKUP($A11,Anlagen!$A$13:$CU$823,COLUMN(Anlagen!AX:AX),0)</f>
        <v>0</v>
      </c>
      <c r="AW11" s="60">
        <f>VLOOKUP($A11,Anlagen!$A$13:$CU$823,COLUMN(Anlagen!AY:AY),0)</f>
        <v>0</v>
      </c>
      <c r="AX11" s="60">
        <f>VLOOKUP($A11,Anlagen!$A$13:$CU$823,COLUMN(Anlagen!AZ:AZ),0)</f>
        <v>0</v>
      </c>
      <c r="AY11" s="60">
        <f>VLOOKUP($A11,Anlagen!$A$13:$CU$823,COLUMN(Anlagen!BA:BA),0)</f>
        <v>0</v>
      </c>
      <c r="AZ11" s="60">
        <f>VLOOKUP($A11,Anlagen!$A$13:$CU$823,COLUMN(Anlagen!BB:BB),0)</f>
        <v>0</v>
      </c>
      <c r="BA11" s="60">
        <f>VLOOKUP($A11,Anlagen!$A$13:$CU$823,COLUMN(Anlagen!BC:BC),0)</f>
        <v>0</v>
      </c>
      <c r="BB11" s="60">
        <f>VLOOKUP($A11,Anlagen!$A$13:$CU$823,COLUMN(Anlagen!BD:BD),0)</f>
        <v>0</v>
      </c>
      <c r="BC11" s="60" t="str">
        <f>VLOOKUP($A11,Anlagen!$A$13:$CU$823,COLUMN(Anlagen!BE:BE),0)</f>
        <v>Elmo</v>
      </c>
      <c r="BD11" s="60" t="str">
        <f>VLOOKUP($A11,Anlagen!$A$13:$CU$823,COLUMN(Anlagen!BF:BF),0)</f>
        <v>2BH-XX</v>
      </c>
      <c r="BE11" s="60" t="str">
        <f>VLOOKUP($A11,Anlagen!$A$13:$CU$823,COLUMN(Anlagen!BG:BG),0)</f>
        <v>1,7KW</v>
      </c>
      <c r="BF11" s="60">
        <f>VLOOKUP($A11,Anlagen!$A$13:$CU$823,COLUMN(Anlagen!BH:BH),0)</f>
        <v>0</v>
      </c>
      <c r="BG11" s="60" t="str">
        <f>VLOOKUP($A11,Anlagen!$A$13:$CU$823,COLUMN(Anlagen!BI:BI),0)</f>
        <v>Wachenh.-Kirchner 115V</v>
      </c>
      <c r="BH11" s="60">
        <f>VLOOKUP($A11,Anlagen!$A$13:$CU$823,COLUMN(Anlagen!BJ:BJ),0)</f>
        <v>0</v>
      </c>
      <c r="BI11" s="60">
        <f>VLOOKUP($A11,Anlagen!$A$13:$CU$823,COLUMN(Anlagen!BK:BK),0)</f>
        <v>0</v>
      </c>
      <c r="BJ11" s="60" t="str">
        <f>VLOOKUP($A11,Anlagen!$A$13:$CU$823,COLUMN(Anlagen!BL:BL),0)</f>
        <v>LD1Ers</v>
      </c>
      <c r="BK11" s="60">
        <f>VLOOKUP($A11,Anlagen!$A$13:$CU$823,COLUMN(Anlagen!BM:BM),0)</f>
        <v>1517</v>
      </c>
      <c r="BL11" s="60">
        <f>VLOOKUP($A11,Anlagen!$A$13:$CU$823,COLUMN(Anlagen!BN:BN),0)</f>
        <v>9455</v>
      </c>
      <c r="BM11" s="60">
        <f>VLOOKUP($A11,Anlagen!$A$13:$CU$823,COLUMN(Anlagen!BO:BO),0)</f>
        <v>0</v>
      </c>
      <c r="BN11" s="60">
        <f>VLOOKUP($A11,Anlagen!$A$13:$CU$823,COLUMN(Anlagen!BP:BP),0)</f>
        <v>0</v>
      </c>
      <c r="BO11" s="60">
        <f>VLOOKUP($A11,Anlagen!$A$13:$CU$823,COLUMN(Anlagen!BR:BR),0)</f>
        <v>0</v>
      </c>
      <c r="BP11" s="60">
        <f>VLOOKUP($A11,Anlagen!$A$13:$CU$823,COLUMN(Anlagen!BS:BS),0)</f>
        <v>0</v>
      </c>
      <c r="BQ11" s="60">
        <f>VLOOKUP($A11,Anlagen!$A$13:$CU$823,COLUMN(Anlagen!BT:BT),0)</f>
        <v>0</v>
      </c>
      <c r="BR11" s="60">
        <f>VLOOKUP($A11,Anlagen!$A$13:$CU$823,COLUMN(Anlagen!BU:BU),0)</f>
        <v>0</v>
      </c>
      <c r="BS11" s="60">
        <f>VLOOKUP($A11,Anlagen!$A$13:$CU$823,COLUMN(Anlagen!BY:BY),0)</f>
        <v>0</v>
      </c>
      <c r="BT11" s="60">
        <f>VLOOKUP($A11,Anlagen!$A$13:$CU$823,COLUMN(Anlagen!BZ:BZ),0)</f>
        <v>0</v>
      </c>
      <c r="BU11" s="60">
        <f>VLOOKUP($A11,Anlagen!$A$13:$CU$823,COLUMN(Anlagen!CA:CA),0)</f>
        <v>0</v>
      </c>
      <c r="BV11" s="60" t="str">
        <f>VLOOKUP($A11,Anlagen!$A$13:$CU$823,COLUMN(Anlagen!CB:CB),0)</f>
        <v>Throl 50mm</v>
      </c>
      <c r="BW11" s="60">
        <f>VLOOKUP($A11,Anlagen!$A$13:$CU$823,COLUMN(Anlagen!CC:CC),0)</f>
        <v>0</v>
      </c>
      <c r="BX11" s="60">
        <f>VLOOKUP($A11,Anlagen!$A$13:$CU$823,COLUMN(Anlagen!CD:CD),0)</f>
        <v>0</v>
      </c>
      <c r="BY11" s="60" t="str">
        <f>VLOOKUP($A11,Anlagen!$A$13:$CU$823,COLUMN(Anlagen!CE:CE),0)</f>
        <v>HV (250V)</v>
      </c>
      <c r="BZ11" s="60">
        <f>VLOOKUP($A11,Anlagen!$A$13:$CU$823,COLUMN(Anlagen!CG:CG),0)</f>
        <v>0</v>
      </c>
      <c r="CA11" s="60">
        <f>VLOOKUP($A11,Anlagen!$A$13:$CU$823,COLUMN(Anlagen!CH:CH),0)</f>
        <v>0</v>
      </c>
      <c r="CB11" s="60">
        <f>VLOOKUP($A11,Anlagen!$A$13:$CU$823,COLUMN(Anlagen!CJ:CJ),0)</f>
        <v>0</v>
      </c>
      <c r="CC11" s="60">
        <f>VLOOKUP($A11,Anlagen!$A$13:$CU$823,COLUMN(Anlagen!CK:CK),0)</f>
        <v>0</v>
      </c>
      <c r="CD11" s="60">
        <f>VLOOKUP($A11,Anlagen!$A$13:$CU$823,COLUMN(Anlagen!CL:CL),0)</f>
        <v>0</v>
      </c>
      <c r="CE11" s="60">
        <f>VLOOKUP($A11,Anlagen!$A$13:$CU$823,COLUMN(Anlagen!CM:CM),0)</f>
        <v>0</v>
      </c>
      <c r="CF11" s="60">
        <f>VLOOKUP($A11,Anlagen!$A$13:$CU$823,COLUMN(Anlagen!CN:CN),0)</f>
        <v>0</v>
      </c>
      <c r="CG11" s="60">
        <f>VLOOKUP($A11,Anlagen!$A$13:$CU$823,COLUMN(Anlagen!CO:CO),0)</f>
        <v>0</v>
      </c>
      <c r="CH11" s="60">
        <f>VLOOKUP($A11,Anlagen!$A$13:$CU$823,COLUMN(Anlagen!CP:CP),0)</f>
        <v>0</v>
      </c>
      <c r="CI11" s="60">
        <f>VLOOKUP($A11,Anlagen!$A$13:$CU$823,COLUMN(Anlagen!CQ:CQ),0)</f>
        <v>0</v>
      </c>
      <c r="CJ11" s="60" t="str">
        <f>VLOOKUP($A11,Anlagen!$A$13:$CU$823,COLUMN(Anlagen!CR:CR),0)</f>
        <v>28.10.11 RH</v>
      </c>
      <c r="CK11" s="60">
        <f>VLOOKUP($A11,Anlagen!$A$13:$CU$823,COLUMN(Anlagen!CS:CS),0)</f>
        <v>0</v>
      </c>
      <c r="CL11" s="60">
        <f>VLOOKUP($A11,Anlagen!$A$13:$CU$823,COLUMN(Anlagen!CT:CT),0)</f>
        <v>0</v>
      </c>
      <c r="CM11" s="60" t="str">
        <f>VLOOKUP($A11,Anlagen!$A$13:$CU$823,COLUMN(Anlagen!CU:CU),0)</f>
        <v>Erst 1 Tür, dann 2 Türen, jetzt wieder 1 Tür. Auf Ott intern umgebaut.</v>
      </c>
    </row>
    <row r="12" spans="1:91" x14ac:dyDescent="0.25">
      <c r="A12" s="60" t="s">
        <v>312</v>
      </c>
      <c r="B12" s="60" t="str">
        <f>VLOOKUP($A12,Anlagen!$A$13:$CU$823,COLUMN(Anlagen!B:B),0)</f>
        <v>ITTCompact</v>
      </c>
      <c r="C12" s="60">
        <f>VLOOKUP($A12,Anlagen!$A$13:$CU$823,COLUMN(Anlagen!C:C),0)</f>
        <v>0</v>
      </c>
      <c r="D12" s="60">
        <f>VLOOKUP($A12,Anlagen!$A$13:$CU$823,COLUMN(Anlagen!D:D),0)</f>
        <v>0</v>
      </c>
      <c r="E12" s="60" t="str">
        <f>VLOOKUP($A12,Anlagen!$A$13:$CU$823,COLUMN(Anlagen!F:F),0)</f>
        <v>Goodyear</v>
      </c>
      <c r="F12" s="60" t="str">
        <f>VLOOKUP($A12,Anlagen!$A$13:$CU$823,COLUMN(Anlagen!G:G),0)</f>
        <v>Danville</v>
      </c>
      <c r="G12" s="60" t="str">
        <f>VLOOKUP($A12,Anlagen!$A$13:$CU$823,COLUMN(Anlagen!H:H),0)</f>
        <v>USA</v>
      </c>
      <c r="H12" s="60">
        <f>VLOOKUP($A12,Anlagen!$A$13:$CU$823,COLUMN(Anlagen!I:I),0)</f>
        <v>0</v>
      </c>
      <c r="I12" s="60">
        <f>VLOOKUP($A12,Anlagen!$A$13:$CU$823,COLUMN(Anlagen!J:J),0)</f>
        <v>0</v>
      </c>
      <c r="J12" s="60">
        <f>VLOOKUP($A12,Anlagen!$A$13:$CU$823,COLUMN(Anlagen!K:K),0)</f>
        <v>2002</v>
      </c>
      <c r="K12" s="60">
        <f>VLOOKUP($A12,Anlagen!$A$13:$CU$823,COLUMN(Anlagen!L:L),0)</f>
        <v>0</v>
      </c>
      <c r="L12" s="60">
        <f>VLOOKUP($A12,Anlagen!$A$13:$CU$823,COLUMN(Anlagen!M:M),0)</f>
        <v>0</v>
      </c>
      <c r="M12" s="60">
        <f>VLOOKUP($A12,Anlagen!$A$13:$CU$823,COLUMN(Anlagen!N:N),0)</f>
        <v>0</v>
      </c>
      <c r="N12" s="60" t="str">
        <f>VLOOKUP($A12,Anlagen!$A$13:$CU$823,COLUMN(Anlagen!O:O),0)</f>
        <v>G1</v>
      </c>
      <c r="O12" s="60">
        <f>VLOOKUP($A12,Anlagen!$A$13:$CU$823,COLUMN(Anlagen!P:P),0)</f>
        <v>0</v>
      </c>
      <c r="P12" s="60">
        <f>VLOOKUP($A12,Anlagen!$A$13:$CU$823,COLUMN(Anlagen!Q:Q),0)</f>
        <v>0</v>
      </c>
      <c r="Q12" s="60">
        <f>VLOOKUP($A12,Anlagen!$A$13:$CU$823,COLUMN(Anlagen!R:R),0)</f>
        <v>0</v>
      </c>
      <c r="R12" s="60">
        <f>VLOOKUP($A12,Anlagen!$A$13:$CU$823,COLUMN(Anlagen!S:S),0)</f>
        <v>0</v>
      </c>
      <c r="S12" s="60">
        <f>VLOOKUP($A12,Anlagen!$A$13:$CU$823,COLUMN(Anlagen!T:T),0)</f>
        <v>0</v>
      </c>
      <c r="T12" s="60">
        <f>VLOOKUP($A12,Anlagen!$A$13:$CU$823,COLUMN(Anlagen!U:U),0)</f>
        <v>0</v>
      </c>
      <c r="U12" s="60">
        <f>VLOOKUP($A12,Anlagen!$A$13:$CU$823,COLUMN(Anlagen!V:V),0)</f>
        <v>0</v>
      </c>
      <c r="V12" s="60">
        <f>VLOOKUP($A12,Anlagen!$A$13:$CU$823,COLUMN(Anlagen!W:W),0)</f>
        <v>0</v>
      </c>
      <c r="W12" s="60">
        <f>VLOOKUP($A12,Anlagen!$A$13:$CU$823,COLUMN(Anlagen!X:X),0)</f>
        <v>0</v>
      </c>
      <c r="X12" s="60">
        <f>VLOOKUP($A12,Anlagen!$A$13:$CU$823,COLUMN(Anlagen!Y:Y),0)</f>
        <v>0</v>
      </c>
      <c r="Y12" s="60">
        <f>VLOOKUP($A12,Anlagen!$A$13:$CU$823,COLUMN(Anlagen!Z:Z),0)</f>
        <v>0</v>
      </c>
      <c r="Z12" s="60">
        <f>VLOOKUP($A12,Anlagen!$A$13:$CU$823,COLUMN(Anlagen!AC:AC),0)</f>
        <v>0</v>
      </c>
      <c r="AA12" s="60">
        <f>VLOOKUP($A12,Anlagen!$A$13:$CU$823,COLUMN(Anlagen!AD:AD),0)</f>
        <v>0</v>
      </c>
      <c r="AB12" s="60">
        <f>VLOOKUP($A12,Anlagen!$A$13:$CU$823,COLUMN(Anlagen!AE:AE),0)</f>
        <v>0</v>
      </c>
      <c r="AC12" s="60">
        <f>VLOOKUP($A12,Anlagen!$A$13:$CU$823,COLUMN(Anlagen!AF:AF),0)</f>
        <v>0</v>
      </c>
      <c r="AD12" s="60">
        <f>VLOOKUP($A12,Anlagen!$A$13:$CU$823,COLUMN(Anlagen!AG:AG),0)</f>
        <v>0</v>
      </c>
      <c r="AE12" s="60">
        <f>VLOOKUP($A12,Anlagen!$A$13:$CU$823,COLUMN(Anlagen!AH:AH),0)</f>
        <v>0</v>
      </c>
      <c r="AF12" s="60">
        <f>VLOOKUP($A12,Anlagen!$A$13:$CU$823,COLUMN(Anlagen!AI:AI),0)</f>
        <v>0</v>
      </c>
      <c r="AG12" s="60">
        <f>VLOOKUP($A12,Anlagen!$A$13:$CU$823,COLUMN(Anlagen!AJ:AJ),0)</f>
        <v>0</v>
      </c>
      <c r="AH12" s="60">
        <f>VLOOKUP($A12,Anlagen!$A$13:$CU$823,COLUMN(Anlagen!AK:AK),0)</f>
        <v>0</v>
      </c>
      <c r="AI12" s="60">
        <f>VLOOKUP($A12,Anlagen!$A$13:$CU$823,COLUMN(Anlagen!AL:AL),0)</f>
        <v>0</v>
      </c>
      <c r="AJ12" s="60">
        <f>VLOOKUP($A12,Anlagen!$A$13:$CU$823,COLUMN(Anlagen!AM:AM),0)</f>
        <v>0</v>
      </c>
      <c r="AK12" s="60">
        <f>VLOOKUP($A12,Anlagen!$A$13:$CU$823,COLUMN(Anlagen!AN:AN),0)</f>
        <v>0</v>
      </c>
      <c r="AL12" s="60"/>
      <c r="AM12" s="60">
        <f>VLOOKUP($A12,Anlagen!$A$13:$CU$823,COLUMN(Anlagen!AO:AO),0)</f>
        <v>0</v>
      </c>
      <c r="AN12" s="60">
        <f>VLOOKUP($A12,Anlagen!$A$13:$CU$823,COLUMN(Anlagen!AP:AP),0)</f>
        <v>0</v>
      </c>
      <c r="AO12" s="60">
        <f>VLOOKUP($A12,Anlagen!$A$13:$CU$823,COLUMN(Anlagen!AQ:AQ),0)</f>
        <v>0</v>
      </c>
      <c r="AP12" s="60">
        <f>VLOOKUP($A12,Anlagen!$A$13:$CU$823,COLUMN(Anlagen!AR:AR),0)</f>
        <v>0</v>
      </c>
      <c r="AQ12" s="60">
        <f>VLOOKUP($A12,Anlagen!$A$13:$CU$823,COLUMN(Anlagen!AS:AS),0)</f>
        <v>0</v>
      </c>
      <c r="AR12" s="60">
        <f>VLOOKUP($A12,Anlagen!$A$13:$CU$823,COLUMN(Anlagen!AT:AT),0)</f>
        <v>0</v>
      </c>
      <c r="AS12" s="60">
        <f>VLOOKUP($A12,Anlagen!$A$13:$CU$823,COLUMN(Anlagen!AU:AU),0)</f>
        <v>0</v>
      </c>
      <c r="AT12" s="60">
        <f>VLOOKUP($A12,Anlagen!$A$13:$CU$823,COLUMN(Anlagen!AV:AV),0)</f>
        <v>0</v>
      </c>
      <c r="AU12" s="60">
        <f>VLOOKUP($A12,Anlagen!$A$13:$CU$823,COLUMN(Anlagen!AW:AW),0)</f>
        <v>0</v>
      </c>
      <c r="AV12" s="60">
        <f>VLOOKUP($A12,Anlagen!$A$13:$CU$823,COLUMN(Anlagen!AX:AX),0)</f>
        <v>0</v>
      </c>
      <c r="AW12" s="60">
        <f>VLOOKUP($A12,Anlagen!$A$13:$CU$823,COLUMN(Anlagen!AY:AY),0)</f>
        <v>0</v>
      </c>
      <c r="AX12" s="60">
        <f>VLOOKUP($A12,Anlagen!$A$13:$CU$823,COLUMN(Anlagen!AZ:AZ),0)</f>
        <v>0</v>
      </c>
      <c r="AY12" s="60">
        <f>VLOOKUP($A12,Anlagen!$A$13:$CU$823,COLUMN(Anlagen!BA:BA),0)</f>
        <v>0</v>
      </c>
      <c r="AZ12" s="60">
        <f>VLOOKUP($A12,Anlagen!$A$13:$CU$823,COLUMN(Anlagen!BB:BB),0)</f>
        <v>0</v>
      </c>
      <c r="BA12" s="60">
        <f>VLOOKUP($A12,Anlagen!$A$13:$CU$823,COLUMN(Anlagen!BC:BC),0)</f>
        <v>0</v>
      </c>
      <c r="BB12" s="60">
        <f>VLOOKUP($A12,Anlagen!$A$13:$CU$823,COLUMN(Anlagen!BD:BD),0)</f>
        <v>0</v>
      </c>
      <c r="BC12" s="60">
        <f>VLOOKUP($A12,Anlagen!$A$13:$CU$823,COLUMN(Anlagen!BE:BE),0)</f>
        <v>0</v>
      </c>
      <c r="BD12" s="60">
        <f>VLOOKUP($A12,Anlagen!$A$13:$CU$823,COLUMN(Anlagen!BF:BF),0)</f>
        <v>0</v>
      </c>
      <c r="BE12" s="60">
        <f>VLOOKUP($A12,Anlagen!$A$13:$CU$823,COLUMN(Anlagen!BG:BG),0)</f>
        <v>0</v>
      </c>
      <c r="BF12" s="60">
        <f>VLOOKUP($A12,Anlagen!$A$13:$CU$823,COLUMN(Anlagen!BH:BH),0)</f>
        <v>0</v>
      </c>
      <c r="BG12" s="60">
        <f>VLOOKUP($A12,Anlagen!$A$13:$CU$823,COLUMN(Anlagen!BI:BI),0)</f>
        <v>0</v>
      </c>
      <c r="BH12" s="60">
        <f>VLOOKUP($A12,Anlagen!$A$13:$CU$823,COLUMN(Anlagen!BJ:BJ),0)</f>
        <v>0</v>
      </c>
      <c r="BI12" s="60">
        <f>VLOOKUP($A12,Anlagen!$A$13:$CU$823,COLUMN(Anlagen!BK:BK),0)</f>
        <v>0</v>
      </c>
      <c r="BJ12" s="60">
        <f>VLOOKUP($A12,Anlagen!$A$13:$CU$823,COLUMN(Anlagen!BL:BL),0)</f>
        <v>0</v>
      </c>
      <c r="BK12" s="60">
        <f>VLOOKUP($A12,Anlagen!$A$13:$CU$823,COLUMN(Anlagen!BM:BM),0)</f>
        <v>0</v>
      </c>
      <c r="BL12" s="60">
        <f>VLOOKUP($A12,Anlagen!$A$13:$CU$823,COLUMN(Anlagen!BN:BN),0)</f>
        <v>0</v>
      </c>
      <c r="BM12" s="60">
        <f>VLOOKUP($A12,Anlagen!$A$13:$CU$823,COLUMN(Anlagen!BO:BO),0)</f>
        <v>0</v>
      </c>
      <c r="BN12" s="60">
        <f>VLOOKUP($A12,Anlagen!$A$13:$CU$823,COLUMN(Anlagen!BP:BP),0)</f>
        <v>0</v>
      </c>
      <c r="BO12" s="60">
        <f>VLOOKUP($A12,Anlagen!$A$13:$CU$823,COLUMN(Anlagen!BR:BR),0)</f>
        <v>0</v>
      </c>
      <c r="BP12" s="60">
        <f>VLOOKUP($A12,Anlagen!$A$13:$CU$823,COLUMN(Anlagen!BS:BS),0)</f>
        <v>0</v>
      </c>
      <c r="BQ12" s="60">
        <f>VLOOKUP($A12,Anlagen!$A$13:$CU$823,COLUMN(Anlagen!BT:BT),0)</f>
        <v>0</v>
      </c>
      <c r="BR12" s="60">
        <f>VLOOKUP($A12,Anlagen!$A$13:$CU$823,COLUMN(Anlagen!BU:BU),0)</f>
        <v>0</v>
      </c>
      <c r="BS12" s="60">
        <f>VLOOKUP($A12,Anlagen!$A$13:$CU$823,COLUMN(Anlagen!BY:BY),0)</f>
        <v>0</v>
      </c>
      <c r="BT12" s="60">
        <f>VLOOKUP($A12,Anlagen!$A$13:$CU$823,COLUMN(Anlagen!BZ:BZ),0)</f>
        <v>0</v>
      </c>
      <c r="BU12" s="60">
        <f>VLOOKUP($A12,Anlagen!$A$13:$CU$823,COLUMN(Anlagen!CA:CA),0)</f>
        <v>0</v>
      </c>
      <c r="BV12" s="60" t="str">
        <f>VLOOKUP($A12,Anlagen!$A$13:$CU$823,COLUMN(Anlagen!CB:CB),0)</f>
        <v>Throl 50mm</v>
      </c>
      <c r="BW12" s="60">
        <f>VLOOKUP($A12,Anlagen!$A$13:$CU$823,COLUMN(Anlagen!CC:CC),0)</f>
        <v>0</v>
      </c>
      <c r="BX12" s="60">
        <f>VLOOKUP($A12,Anlagen!$A$13:$CU$823,COLUMN(Anlagen!CD:CD),0)</f>
        <v>0</v>
      </c>
      <c r="BY12" s="60" t="str">
        <f>VLOOKUP($A12,Anlagen!$A$13:$CU$823,COLUMN(Anlagen!CE:CE),0)</f>
        <v>HV (250V)</v>
      </c>
      <c r="BZ12" s="60">
        <f>VLOOKUP($A12,Anlagen!$A$13:$CU$823,COLUMN(Anlagen!CG:CG),0)</f>
        <v>0</v>
      </c>
      <c r="CA12" s="60">
        <f>VLOOKUP($A12,Anlagen!$A$13:$CU$823,COLUMN(Anlagen!CH:CH),0)</f>
        <v>0</v>
      </c>
      <c r="CB12" s="60">
        <f>VLOOKUP($A12,Anlagen!$A$13:$CU$823,COLUMN(Anlagen!CJ:CJ),0)</f>
        <v>0</v>
      </c>
      <c r="CC12" s="60">
        <f>VLOOKUP($A12,Anlagen!$A$13:$CU$823,COLUMN(Anlagen!CK:CK),0)</f>
        <v>0</v>
      </c>
      <c r="CD12" s="60">
        <f>VLOOKUP($A12,Anlagen!$A$13:$CU$823,COLUMN(Anlagen!CL:CL),0)</f>
        <v>0</v>
      </c>
      <c r="CE12" s="60">
        <f>VLOOKUP($A12,Anlagen!$A$13:$CU$823,COLUMN(Anlagen!CM:CM),0)</f>
        <v>0</v>
      </c>
      <c r="CF12" s="60">
        <f>VLOOKUP($A12,Anlagen!$A$13:$CU$823,COLUMN(Anlagen!CN:CN),0)</f>
        <v>0</v>
      </c>
      <c r="CG12" s="60">
        <f>VLOOKUP($A12,Anlagen!$A$13:$CU$823,COLUMN(Anlagen!CO:CO),0)</f>
        <v>0</v>
      </c>
      <c r="CH12" s="60">
        <f>VLOOKUP($A12,Anlagen!$A$13:$CU$823,COLUMN(Anlagen!CP:CP),0)</f>
        <v>0</v>
      </c>
      <c r="CI12" s="60">
        <f>VLOOKUP($A12,Anlagen!$A$13:$CU$823,COLUMN(Anlagen!CQ:CQ),0)</f>
        <v>0</v>
      </c>
      <c r="CJ12" s="60">
        <f>VLOOKUP($A12,Anlagen!$A$13:$CU$823,COLUMN(Anlagen!CR:CR),0)</f>
        <v>0</v>
      </c>
      <c r="CK12" s="60">
        <f>VLOOKUP($A12,Anlagen!$A$13:$CU$823,COLUMN(Anlagen!CS:CS),0)</f>
        <v>0</v>
      </c>
      <c r="CL12" s="60">
        <f>VLOOKUP($A12,Anlagen!$A$13:$CU$823,COLUMN(Anlagen!CT:CT),0)</f>
        <v>0</v>
      </c>
      <c r="CM12" s="60">
        <f>VLOOKUP($A12,Anlagen!$A$13:$CU$823,COLUMN(Anlagen!CU:CU),0)</f>
        <v>0</v>
      </c>
    </row>
    <row r="13" spans="1:91" x14ac:dyDescent="0.25">
      <c r="A13" s="60" t="s">
        <v>334</v>
      </c>
      <c r="B13" s="60" t="str">
        <f>VLOOKUP($A13,Anlagen!$A$13:$CU$823,COLUMN(Anlagen!B:B),0)</f>
        <v>ITT1-SD</v>
      </c>
      <c r="C13" s="60">
        <f>VLOOKUP($A13,Anlagen!$A$13:$CU$823,COLUMN(Anlagen!C:C),0)</f>
        <v>0</v>
      </c>
      <c r="D13" s="60">
        <f>VLOOKUP($A13,Anlagen!$A$13:$CU$823,COLUMN(Anlagen!D:D),0)</f>
        <v>1250</v>
      </c>
      <c r="E13" s="60" t="str">
        <f>VLOOKUP($A13,Anlagen!$A$13:$CU$823,COLUMN(Anlagen!F:F),0)</f>
        <v>Yokohama Dev. Center ex Cooper Tire</v>
      </c>
      <c r="F13" s="60" t="str">
        <f>VLOOKUP($A13,Anlagen!$A$13:$CU$823,COLUMN(Anlagen!G:G),0)</f>
        <v>Cornelius, NC</v>
      </c>
      <c r="G13" s="60" t="str">
        <f>VLOOKUP($A13,Anlagen!$A$13:$CU$823,COLUMN(Anlagen!H:H),0)</f>
        <v>USA</v>
      </c>
      <c r="H13" s="60">
        <f>VLOOKUP($A13,Anlagen!$A$13:$CU$823,COLUMN(Anlagen!I:I),0)</f>
        <v>0</v>
      </c>
      <c r="I13" s="60">
        <f>VLOOKUP($A13,Anlagen!$A$13:$CU$823,COLUMN(Anlagen!J:J),0)</f>
        <v>0</v>
      </c>
      <c r="J13" s="60">
        <f>VLOOKUP($A13,Anlagen!$A$13:$CU$823,COLUMN(Anlagen!K:K),0)</f>
        <v>2001</v>
      </c>
      <c r="K13" s="60">
        <f>VLOOKUP($A13,Anlagen!$A$13:$CU$823,COLUMN(Anlagen!L:L),0)</f>
        <v>1</v>
      </c>
      <c r="L13" s="60">
        <f>VLOOKUP($A13,Anlagen!$A$13:$CU$823,COLUMN(Anlagen!M:M),0)</f>
        <v>4</v>
      </c>
      <c r="M13" s="60" t="str">
        <f>VLOOKUP($A13,Anlagen!$A$13:$CU$823,COLUMN(Anlagen!N:N),0)</f>
        <v>23.15</v>
      </c>
      <c r="N13" s="60" t="str">
        <f>VLOOKUP($A13,Anlagen!$A$13:$CU$823,COLUMN(Anlagen!O:O),0)</f>
        <v>G4</v>
      </c>
      <c r="O13" s="60" t="str">
        <f>VLOOKUP($A13,Anlagen!$A$13:$CU$823,COLUMN(Anlagen!P:P),0)</f>
        <v>ITT_V_4_21_3_02_028</v>
      </c>
      <c r="P13" s="60">
        <f>VLOOKUP($A13,Anlagen!$A$13:$CU$823,COLUMN(Anlagen!Q:Q),0)</f>
        <v>0</v>
      </c>
      <c r="Q13" s="60">
        <f>VLOOKUP($A13,Anlagen!$A$13:$CU$823,COLUMN(Anlagen!R:R),0)</f>
        <v>0</v>
      </c>
      <c r="R13" s="60">
        <f>VLOOKUP($A13,Anlagen!$A$13:$CU$823,COLUMN(Anlagen!S:S),0)</f>
        <v>0</v>
      </c>
      <c r="S13" s="60">
        <f>VLOOKUP($A13,Anlagen!$A$13:$CU$823,COLUMN(Anlagen!T:T),0)</f>
        <v>0</v>
      </c>
      <c r="T13" s="60" t="str">
        <f>VLOOKUP($A13,Anlagen!$A$13:$CU$823,COLUMN(Anlagen!U:U),0)</f>
        <v>Ott 24V</v>
      </c>
      <c r="U13" s="60">
        <f>VLOOKUP($A13,Anlagen!$A$13:$CU$823,COLUMN(Anlagen!V:V),0)</f>
        <v>0</v>
      </c>
      <c r="V13" s="60">
        <f>VLOOKUP($A13,Anlagen!$A$13:$CU$823,COLUMN(Anlagen!W:W),0)</f>
        <v>0</v>
      </c>
      <c r="W13" s="60" t="str">
        <f>VLOOKUP($A13,Anlagen!$A$13:$CU$823,COLUMN(Anlagen!X:X),0)</f>
        <v>Bosch</v>
      </c>
      <c r="X13" s="60">
        <f>VLOOKUP($A13,Anlagen!$A$13:$CU$823,COLUMN(Anlagen!Y:Y),0)</f>
        <v>0</v>
      </c>
      <c r="Y13" s="60">
        <f>VLOOKUP($A13,Anlagen!$A$13:$CU$823,COLUMN(Anlagen!Z:Z),0)</f>
        <v>0</v>
      </c>
      <c r="Z13" s="60" t="str">
        <f>VLOOKUP($A13,Anlagen!$A$13:$CU$823,COLUMN(Anlagen!AC:AC),0)</f>
        <v>SEW</v>
      </c>
      <c r="AA13" s="60">
        <f>VLOOKUP($A13,Anlagen!$A$13:$CU$823,COLUMN(Anlagen!AD:AD),0)</f>
        <v>0</v>
      </c>
      <c r="AB13" s="60" t="str">
        <f>VLOOKUP($A13,Anlagen!$A$13:$CU$823,COLUMN(Anlagen!AE:AE),0)</f>
        <v>Bosch Riemenantrieb</v>
      </c>
      <c r="AC13" s="60">
        <f>VLOOKUP($A13,Anlagen!$A$13:$CU$823,COLUMN(Anlagen!AF:AF),0)</f>
        <v>0</v>
      </c>
      <c r="AD13" s="60" t="str">
        <f>VLOOKUP($A13,Anlagen!$A$13:$CU$823,COLUMN(Anlagen!AG:AG),0)</f>
        <v>Bosch Riemenantrieb</v>
      </c>
      <c r="AE13" s="60">
        <f>VLOOKUP($A13,Anlagen!$A$13:$CU$823,COLUMN(Anlagen!AH:AH),0)</f>
        <v>0</v>
      </c>
      <c r="AF13" s="60" t="str">
        <f>VLOOKUP($A13,Anlagen!$A$13:$CU$823,COLUMN(Anlagen!AI:AI),0)</f>
        <v>Bosch Riemenantrieb</v>
      </c>
      <c r="AG13" s="60">
        <f>VLOOKUP($A13,Anlagen!$A$13:$CU$823,COLUMN(Anlagen!AJ:AJ),0)</f>
        <v>0</v>
      </c>
      <c r="AH13" s="60">
        <f>VLOOKUP($A13,Anlagen!$A$13:$CU$823,COLUMN(Anlagen!AK:AK),0)</f>
        <v>0</v>
      </c>
      <c r="AI13" s="60">
        <f>VLOOKUP($A13,Anlagen!$A$13:$CU$823,COLUMN(Anlagen!AL:AL),0)</f>
        <v>0</v>
      </c>
      <c r="AJ13" s="60">
        <f>VLOOKUP($A13,Anlagen!$A$13:$CU$823,COLUMN(Anlagen!AM:AM),0)</f>
        <v>0</v>
      </c>
      <c r="AK13" s="60">
        <f>VLOOKUP($A13,Anlagen!$A$13:$CU$823,COLUMN(Anlagen!AN:AN),0)</f>
        <v>0</v>
      </c>
      <c r="AL13" s="60"/>
      <c r="AM13" s="60">
        <f>VLOOKUP($A13,Anlagen!$A$13:$CU$823,COLUMN(Anlagen!AO:AO),0)</f>
        <v>0</v>
      </c>
      <c r="AN13" s="60">
        <f>VLOOKUP($A13,Anlagen!$A$13:$CU$823,COLUMN(Anlagen!AP:AP),0)</f>
        <v>0</v>
      </c>
      <c r="AO13" s="60">
        <f>VLOOKUP($A13,Anlagen!$A$13:$CU$823,COLUMN(Anlagen!AQ:AQ),0)</f>
        <v>0</v>
      </c>
      <c r="AP13" s="60" t="str">
        <f>VLOOKUP($A13,Anlagen!$A$13:$CU$823,COLUMN(Anlagen!AR:AR),0)</f>
        <v>Wago</v>
      </c>
      <c r="AQ13" s="60" t="str">
        <f>VLOOKUP($A13,Anlagen!$A$13:$CU$823,COLUMN(Anlagen!AS:AS),0)</f>
        <v>S95U</v>
      </c>
      <c r="AR13" s="60" t="str">
        <f>VLOOKUP($A13,Anlagen!$A$13:$CU$823,COLUMN(Anlagen!AT:AT),0)</f>
        <v>AB Powerflex 4M 0,37KW 1~</v>
      </c>
      <c r="AS13" s="60" t="str">
        <f>VLOOKUP($A13,Anlagen!$A$13:$CU$823,COLUMN(Anlagen!AU:AU),0)</f>
        <v>Phoenix ELR 2A</v>
      </c>
      <c r="AT13" s="60" t="str">
        <f>VLOOKUP($A13,Anlagen!$A$13:$CU$823,COLUMN(Anlagen!AV:AV),0)</f>
        <v>Phoenix ELR 2A</v>
      </c>
      <c r="AU13" s="60" t="str">
        <f>VLOOKUP($A13,Anlagen!$A$13:$CU$823,COLUMN(Anlagen!AW:AW),0)</f>
        <v>Phoenix ELR 2A</v>
      </c>
      <c r="AV13" s="60">
        <f>VLOOKUP($A13,Anlagen!$A$13:$CU$823,COLUMN(Anlagen!AX:AX),0)</f>
        <v>0</v>
      </c>
      <c r="AW13" s="60">
        <f>VLOOKUP($A13,Anlagen!$A$13:$CU$823,COLUMN(Anlagen!AY:AY),0)</f>
        <v>0</v>
      </c>
      <c r="AX13" s="60">
        <f>VLOOKUP($A13,Anlagen!$A$13:$CU$823,COLUMN(Anlagen!AZ:AZ),0)</f>
        <v>0</v>
      </c>
      <c r="AY13" s="60">
        <f>VLOOKUP($A13,Anlagen!$A$13:$CU$823,COLUMN(Anlagen!BA:BA),0)</f>
        <v>0</v>
      </c>
      <c r="AZ13" s="60">
        <f>VLOOKUP($A13,Anlagen!$A$13:$CU$823,COLUMN(Anlagen!BB:BB),0)</f>
        <v>0</v>
      </c>
      <c r="BA13" s="60">
        <f>VLOOKUP($A13,Anlagen!$A$13:$CU$823,COLUMN(Anlagen!BC:BC),0)</f>
        <v>0</v>
      </c>
      <c r="BB13" s="60">
        <f>VLOOKUP($A13,Anlagen!$A$13:$CU$823,COLUMN(Anlagen!BD:BD),0)</f>
        <v>0</v>
      </c>
      <c r="BC13" s="60">
        <f>VLOOKUP($A13,Anlagen!$A$13:$CU$823,COLUMN(Anlagen!BE:BE),0)</f>
        <v>0</v>
      </c>
      <c r="BD13" s="60">
        <f>VLOOKUP($A13,Anlagen!$A$13:$CU$823,COLUMN(Anlagen!BF:BF),0)</f>
        <v>0</v>
      </c>
      <c r="BE13" s="60" t="str">
        <f>VLOOKUP($A13,Anlagen!$A$13:$CU$823,COLUMN(Anlagen!BG:BG),0)</f>
        <v>1,6KW</v>
      </c>
      <c r="BF13" s="60" t="str">
        <f>VLOOKUP($A13,Anlagen!$A$13:$CU$823,COLUMN(Anlagen!BH:BH),0)</f>
        <v>Ja</v>
      </c>
      <c r="BG13" s="60" t="str">
        <f>VLOOKUP($A13,Anlagen!$A$13:$CU$823,COLUMN(Anlagen!BI:BI),0)</f>
        <v>SDS 1 Zylinder 120mm</v>
      </c>
      <c r="BH13" s="60">
        <f>VLOOKUP($A13,Anlagen!$A$13:$CU$823,COLUMN(Anlagen!BJ:BJ),0)</f>
        <v>0</v>
      </c>
      <c r="BI13" s="60">
        <f>VLOOKUP($A13,Anlagen!$A$13:$CU$823,COLUMN(Anlagen!BK:BK),0)</f>
        <v>0</v>
      </c>
      <c r="BJ13" s="60" t="str">
        <f>VLOOKUP($A13,Anlagen!$A$13:$CU$823,COLUMN(Anlagen!BL:BL),0)</f>
        <v>LD4</v>
      </c>
      <c r="BK13" s="60">
        <f>VLOOKUP($A13,Anlagen!$A$13:$CU$823,COLUMN(Anlagen!BM:BM),0)</f>
        <v>0</v>
      </c>
      <c r="BL13" s="60">
        <f>VLOOKUP($A13,Anlagen!$A$13:$CU$823,COLUMN(Anlagen!BN:BN),0)</f>
        <v>0</v>
      </c>
      <c r="BM13" s="60">
        <f>VLOOKUP($A13,Anlagen!$A$13:$CU$823,COLUMN(Anlagen!BO:BO),0)</f>
        <v>0</v>
      </c>
      <c r="BN13" s="60">
        <f>VLOOKUP($A13,Anlagen!$A$13:$CU$823,COLUMN(Anlagen!BP:BP),0)</f>
        <v>0</v>
      </c>
      <c r="BO13" s="60" t="str">
        <f>VLOOKUP($A13,Anlagen!$A$13:$CU$823,COLUMN(Anlagen!BR:BR),0)</f>
        <v>LD4</v>
      </c>
      <c r="BP13" s="60">
        <f>VLOOKUP($A13,Anlagen!$A$13:$CU$823,COLUMN(Anlagen!BS:BS),0)</f>
        <v>0</v>
      </c>
      <c r="BQ13" s="60" t="str">
        <f>VLOOKUP($A13,Anlagen!$A$13:$CU$823,COLUMN(Anlagen!BT:BT),0)</f>
        <v>8A, 8B</v>
      </c>
      <c r="BR13" s="60">
        <f>VLOOKUP($A13,Anlagen!$A$13:$CU$823,COLUMN(Anlagen!BU:BU),0)</f>
        <v>0</v>
      </c>
      <c r="BS13" s="60" t="str">
        <f>VLOOKUP($A13,Anlagen!$A$13:$CU$823,COLUMN(Anlagen!BY:BY),0)</f>
        <v>Blau</v>
      </c>
      <c r="BT13" s="60">
        <f>VLOOKUP($A13,Anlagen!$A$13:$CU$823,COLUMN(Anlagen!BZ:BZ),0)</f>
        <v>0</v>
      </c>
      <c r="BU13" s="60">
        <f>VLOOKUP($A13,Anlagen!$A$13:$CU$823,COLUMN(Anlagen!CA:CA),0)</f>
        <v>0</v>
      </c>
      <c r="BV13" s="60">
        <f>VLOOKUP($A13,Anlagen!$A$13:$CU$823,COLUMN(Anlagen!CB:CB),0)</f>
        <v>0</v>
      </c>
      <c r="BW13" s="60">
        <f>VLOOKUP($A13,Anlagen!$A$13:$CU$823,COLUMN(Anlagen!CC:CC),0)</f>
        <v>0</v>
      </c>
      <c r="BX13" s="60">
        <f>VLOOKUP($A13,Anlagen!$A$13:$CU$823,COLUMN(Anlagen!CD:CD),0)</f>
        <v>0</v>
      </c>
      <c r="BY13" s="60" t="str">
        <f>VLOOKUP($A13,Anlagen!$A$13:$CU$823,COLUMN(Anlagen!CE:CE),0)</f>
        <v>HV (250V)</v>
      </c>
      <c r="BZ13" s="60">
        <f>VLOOKUP($A13,Anlagen!$A$13:$CU$823,COLUMN(Anlagen!CG:CG),0)</f>
        <v>0</v>
      </c>
      <c r="CA13" s="60">
        <f>VLOOKUP($A13,Anlagen!$A$13:$CU$823,COLUMN(Anlagen!CH:CH),0)</f>
        <v>0</v>
      </c>
      <c r="CB13" s="60" t="str">
        <f>VLOOKUP($A13,Anlagen!$A$13:$CU$823,COLUMN(Anlagen!CJ:CJ),0)</f>
        <v>Bilz</v>
      </c>
      <c r="CC13" s="60">
        <f>VLOOKUP($A13,Anlagen!$A$13:$CU$823,COLUMN(Anlagen!CK:CK),0)</f>
        <v>0</v>
      </c>
      <c r="CD13" s="60">
        <f>VLOOKUP($A13,Anlagen!$A$13:$CU$823,COLUMN(Anlagen!CL:CL),0)</f>
        <v>0</v>
      </c>
      <c r="CE13" s="60">
        <f>VLOOKUP($A13,Anlagen!$A$13:$CU$823,COLUMN(Anlagen!CM:CM),0)</f>
        <v>0</v>
      </c>
      <c r="CF13" s="60">
        <f>VLOOKUP($A13,Anlagen!$A$13:$CU$823,COLUMN(Anlagen!CN:CN),0)</f>
        <v>0</v>
      </c>
      <c r="CG13" s="60">
        <f>VLOOKUP($A13,Anlagen!$A$13:$CU$823,COLUMN(Anlagen!CO:CO),0)</f>
        <v>0</v>
      </c>
      <c r="CH13" s="60">
        <f>VLOOKUP($A13,Anlagen!$A$13:$CU$823,COLUMN(Anlagen!CP:CP),0)</f>
        <v>0</v>
      </c>
      <c r="CI13" s="60">
        <f>VLOOKUP($A13,Anlagen!$A$13:$CU$823,COLUMN(Anlagen!CQ:CQ),0)</f>
        <v>0</v>
      </c>
      <c r="CJ13" s="60" t="str">
        <f>VLOOKUP($A13,Anlagen!$A$13:$CU$823,COLUMN(Anlagen!CR:CR),0)</f>
        <v>19.08.2024 RH</v>
      </c>
      <c r="CK13" s="60">
        <f>VLOOKUP($A13,Anlagen!$A$13:$CU$823,COLUMN(Anlagen!CS:CS),0)</f>
        <v>0</v>
      </c>
      <c r="CL13" s="60">
        <f>VLOOKUP($A13,Anlagen!$A$13:$CU$823,COLUMN(Anlagen!CT:CT),0)</f>
        <v>0</v>
      </c>
      <c r="CM13" s="60" t="str">
        <f>VLOOKUP($A13,Anlagen!$A$13:$CU$823,COLUMN(Anlagen!CU:CU),0)</f>
        <v>Werte aus Ablage. G4-Umbau von RW in 2012| WIN 10 GigE-Update 08/2021 durch CMI |08_2024: Neuer Kunde. Vorher Cooper Findley</v>
      </c>
    </row>
    <row r="14" spans="1:91" x14ac:dyDescent="0.25">
      <c r="A14" s="60" t="s">
        <v>337</v>
      </c>
      <c r="B14" s="60">
        <f>VLOOKUP($A14,Anlagen!$A$13:$CU$823,COLUMN(Anlagen!B:B),0)</f>
        <v>0</v>
      </c>
      <c r="C14" s="60">
        <f>VLOOKUP($A14,Anlagen!$A$13:$CU$823,COLUMN(Anlagen!C:C),0)</f>
        <v>0</v>
      </c>
      <c r="D14" s="60">
        <f>VLOOKUP($A14,Anlagen!$A$13:$CU$823,COLUMN(Anlagen!D:D),0)</f>
        <v>0</v>
      </c>
      <c r="E14" s="60" t="str">
        <f>VLOOKUP($A14,Anlagen!$A$13:$CU$823,COLUMN(Anlagen!F:F),0)</f>
        <v>BFS Retread Division</v>
      </c>
      <c r="F14" s="60" t="str">
        <f>VLOOKUP($A14,Anlagen!$A$13:$CU$823,COLUMN(Anlagen!G:G),0)</f>
        <v>Nashville</v>
      </c>
      <c r="G14" s="60" t="str">
        <f>VLOOKUP($A14,Anlagen!$A$13:$CU$823,COLUMN(Anlagen!H:H),0)</f>
        <v>USA</v>
      </c>
      <c r="H14" s="60" t="str">
        <f>VLOOKUP($A14,Anlagen!$A$13:$CU$823,COLUMN(Anlagen!I:I),0)</f>
        <v>BFS</v>
      </c>
      <c r="I14" s="60">
        <f>VLOOKUP($A14,Anlagen!$A$13:$CU$823,COLUMN(Anlagen!J:J),0)</f>
        <v>1</v>
      </c>
      <c r="J14" s="60">
        <f>VLOOKUP($A14,Anlagen!$A$13:$CU$823,COLUMN(Anlagen!K:K),0)</f>
        <v>2002</v>
      </c>
      <c r="K14" s="60">
        <f>VLOOKUP($A14,Anlagen!$A$13:$CU$823,COLUMN(Anlagen!L:L),0)</f>
        <v>0</v>
      </c>
      <c r="L14" s="60">
        <f>VLOOKUP($A14,Anlagen!$A$13:$CU$823,COLUMN(Anlagen!M:M),0)</f>
        <v>0</v>
      </c>
      <c r="M14" s="60">
        <f>VLOOKUP($A14,Anlagen!$A$13:$CU$823,COLUMN(Anlagen!N:N),0)</f>
        <v>0</v>
      </c>
      <c r="N14" s="60" t="str">
        <f>VLOOKUP($A14,Anlagen!$A$13:$CU$823,COLUMN(Anlagen!O:O),0)</f>
        <v>G1</v>
      </c>
      <c r="O14" s="60">
        <f>VLOOKUP($A14,Anlagen!$A$13:$CU$823,COLUMN(Anlagen!P:P),0)</f>
        <v>0</v>
      </c>
      <c r="P14" s="60">
        <f>VLOOKUP($A14,Anlagen!$A$13:$CU$823,COLUMN(Anlagen!Q:Q),0)</f>
        <v>0</v>
      </c>
      <c r="Q14" s="60">
        <f>VLOOKUP($A14,Anlagen!$A$13:$CU$823,COLUMN(Anlagen!R:R),0)</f>
        <v>0</v>
      </c>
      <c r="R14" s="60">
        <f>VLOOKUP($A14,Anlagen!$A$13:$CU$823,COLUMN(Anlagen!S:S),0)</f>
        <v>0</v>
      </c>
      <c r="S14" s="60">
        <f>VLOOKUP($A14,Anlagen!$A$13:$CU$823,COLUMN(Anlagen!T:T),0)</f>
        <v>0</v>
      </c>
      <c r="T14" s="60">
        <f>VLOOKUP($A14,Anlagen!$A$13:$CU$823,COLUMN(Anlagen!U:U),0)</f>
        <v>0</v>
      </c>
      <c r="U14" s="60">
        <f>VLOOKUP($A14,Anlagen!$A$13:$CU$823,COLUMN(Anlagen!V:V),0)</f>
        <v>0</v>
      </c>
      <c r="V14" s="60">
        <f>VLOOKUP($A14,Anlagen!$A$13:$CU$823,COLUMN(Anlagen!W:W),0)</f>
        <v>0</v>
      </c>
      <c r="W14" s="60">
        <f>VLOOKUP($A14,Anlagen!$A$13:$CU$823,COLUMN(Anlagen!X:X),0)</f>
        <v>0</v>
      </c>
      <c r="X14" s="60">
        <f>VLOOKUP($A14,Anlagen!$A$13:$CU$823,COLUMN(Anlagen!Y:Y),0)</f>
        <v>0</v>
      </c>
      <c r="Y14" s="60">
        <f>VLOOKUP($A14,Anlagen!$A$13:$CU$823,COLUMN(Anlagen!Z:Z),0)</f>
        <v>0</v>
      </c>
      <c r="Z14" s="60">
        <f>VLOOKUP($A14,Anlagen!$A$13:$CU$823,COLUMN(Anlagen!AC:AC),0)</f>
        <v>0</v>
      </c>
      <c r="AA14" s="60">
        <f>VLOOKUP($A14,Anlagen!$A$13:$CU$823,COLUMN(Anlagen!AD:AD),0)</f>
        <v>0</v>
      </c>
      <c r="AB14" s="60">
        <f>VLOOKUP($A14,Anlagen!$A$13:$CU$823,COLUMN(Anlagen!AE:AE),0)</f>
        <v>0</v>
      </c>
      <c r="AC14" s="60">
        <f>VLOOKUP($A14,Anlagen!$A$13:$CU$823,COLUMN(Anlagen!AF:AF),0)</f>
        <v>0</v>
      </c>
      <c r="AD14" s="60">
        <f>VLOOKUP($A14,Anlagen!$A$13:$CU$823,COLUMN(Anlagen!AG:AG),0)</f>
        <v>0</v>
      </c>
      <c r="AE14" s="60">
        <f>VLOOKUP($A14,Anlagen!$A$13:$CU$823,COLUMN(Anlagen!AH:AH),0)</f>
        <v>0</v>
      </c>
      <c r="AF14" s="60">
        <f>VLOOKUP($A14,Anlagen!$A$13:$CU$823,COLUMN(Anlagen!AI:AI),0)</f>
        <v>0</v>
      </c>
      <c r="AG14" s="60">
        <f>VLOOKUP($A14,Anlagen!$A$13:$CU$823,COLUMN(Anlagen!AJ:AJ),0)</f>
        <v>0</v>
      </c>
      <c r="AH14" s="60">
        <f>VLOOKUP($A14,Anlagen!$A$13:$CU$823,COLUMN(Anlagen!AK:AK),0)</f>
        <v>0</v>
      </c>
      <c r="AI14" s="60">
        <f>VLOOKUP($A14,Anlagen!$A$13:$CU$823,COLUMN(Anlagen!AL:AL),0)</f>
        <v>0</v>
      </c>
      <c r="AJ14" s="60">
        <f>VLOOKUP($A14,Anlagen!$A$13:$CU$823,COLUMN(Anlagen!AM:AM),0)</f>
        <v>0</v>
      </c>
      <c r="AK14" s="60">
        <f>VLOOKUP($A14,Anlagen!$A$13:$CU$823,COLUMN(Anlagen!AN:AN),0)</f>
        <v>0</v>
      </c>
      <c r="AL14" s="60"/>
      <c r="AM14" s="60">
        <f>VLOOKUP($A14,Anlagen!$A$13:$CU$823,COLUMN(Anlagen!AO:AO),0)</f>
        <v>0</v>
      </c>
      <c r="AN14" s="60">
        <f>VLOOKUP($A14,Anlagen!$A$13:$CU$823,COLUMN(Anlagen!AP:AP),0)</f>
        <v>0</v>
      </c>
      <c r="AO14" s="60">
        <f>VLOOKUP($A14,Anlagen!$A$13:$CU$823,COLUMN(Anlagen!AQ:AQ),0)</f>
        <v>0</v>
      </c>
      <c r="AP14" s="60">
        <f>VLOOKUP($A14,Anlagen!$A$13:$CU$823,COLUMN(Anlagen!AR:AR),0)</f>
        <v>0</v>
      </c>
      <c r="AQ14" s="60">
        <f>VLOOKUP($A14,Anlagen!$A$13:$CU$823,COLUMN(Anlagen!AS:AS),0)</f>
        <v>0</v>
      </c>
      <c r="AR14" s="60">
        <f>VLOOKUP($A14,Anlagen!$A$13:$CU$823,COLUMN(Anlagen!AT:AT),0)</f>
        <v>0</v>
      </c>
      <c r="AS14" s="60">
        <f>VLOOKUP($A14,Anlagen!$A$13:$CU$823,COLUMN(Anlagen!AU:AU),0)</f>
        <v>0</v>
      </c>
      <c r="AT14" s="60">
        <f>VLOOKUP($A14,Anlagen!$A$13:$CU$823,COLUMN(Anlagen!AV:AV),0)</f>
        <v>0</v>
      </c>
      <c r="AU14" s="60">
        <f>VLOOKUP($A14,Anlagen!$A$13:$CU$823,COLUMN(Anlagen!AW:AW),0)</f>
        <v>0</v>
      </c>
      <c r="AV14" s="60">
        <f>VLOOKUP($A14,Anlagen!$A$13:$CU$823,COLUMN(Anlagen!AX:AX),0)</f>
        <v>0</v>
      </c>
      <c r="AW14" s="60">
        <f>VLOOKUP($A14,Anlagen!$A$13:$CU$823,COLUMN(Anlagen!AY:AY),0)</f>
        <v>0</v>
      </c>
      <c r="AX14" s="60">
        <f>VLOOKUP($A14,Anlagen!$A$13:$CU$823,COLUMN(Anlagen!AZ:AZ),0)</f>
        <v>0</v>
      </c>
      <c r="AY14" s="60">
        <f>VLOOKUP($A14,Anlagen!$A$13:$CU$823,COLUMN(Anlagen!BA:BA),0)</f>
        <v>0</v>
      </c>
      <c r="AZ14" s="60">
        <f>VLOOKUP($A14,Anlagen!$A$13:$CU$823,COLUMN(Anlagen!BB:BB),0)</f>
        <v>0</v>
      </c>
      <c r="BA14" s="60">
        <f>VLOOKUP($A14,Anlagen!$A$13:$CU$823,COLUMN(Anlagen!BC:BC),0)</f>
        <v>0</v>
      </c>
      <c r="BB14" s="60">
        <f>VLOOKUP($A14,Anlagen!$A$13:$CU$823,COLUMN(Anlagen!BD:BD),0)</f>
        <v>0</v>
      </c>
      <c r="BC14" s="60">
        <f>VLOOKUP($A14,Anlagen!$A$13:$CU$823,COLUMN(Anlagen!BE:BE),0)</f>
        <v>0</v>
      </c>
      <c r="BD14" s="60">
        <f>VLOOKUP($A14,Anlagen!$A$13:$CU$823,COLUMN(Anlagen!BF:BF),0)</f>
        <v>0</v>
      </c>
      <c r="BE14" s="60">
        <f>VLOOKUP($A14,Anlagen!$A$13:$CU$823,COLUMN(Anlagen!BG:BG),0)</f>
        <v>0</v>
      </c>
      <c r="BF14" s="60">
        <f>VLOOKUP($A14,Anlagen!$A$13:$CU$823,COLUMN(Anlagen!BH:BH),0)</f>
        <v>0</v>
      </c>
      <c r="BG14" s="60">
        <f>VLOOKUP($A14,Anlagen!$A$13:$CU$823,COLUMN(Anlagen!BI:BI),0)</f>
        <v>0</v>
      </c>
      <c r="BH14" s="60">
        <f>VLOOKUP($A14,Anlagen!$A$13:$CU$823,COLUMN(Anlagen!BJ:BJ),0)</f>
        <v>0</v>
      </c>
      <c r="BI14" s="60">
        <f>VLOOKUP($A14,Anlagen!$A$13:$CU$823,COLUMN(Anlagen!BK:BK),0)</f>
        <v>0</v>
      </c>
      <c r="BJ14" s="60">
        <f>VLOOKUP($A14,Anlagen!$A$13:$CU$823,COLUMN(Anlagen!BL:BL),0)</f>
        <v>0</v>
      </c>
      <c r="BK14" s="60">
        <f>VLOOKUP($A14,Anlagen!$A$13:$CU$823,COLUMN(Anlagen!BM:BM),0)</f>
        <v>0</v>
      </c>
      <c r="BL14" s="60">
        <f>VLOOKUP($A14,Anlagen!$A$13:$CU$823,COLUMN(Anlagen!BN:BN),0)</f>
        <v>0</v>
      </c>
      <c r="BM14" s="60">
        <f>VLOOKUP($A14,Anlagen!$A$13:$CU$823,COLUMN(Anlagen!BO:BO),0)</f>
        <v>0</v>
      </c>
      <c r="BN14" s="60">
        <f>VLOOKUP($A14,Anlagen!$A$13:$CU$823,COLUMN(Anlagen!BP:BP),0)</f>
        <v>0</v>
      </c>
      <c r="BO14" s="60">
        <f>VLOOKUP($A14,Anlagen!$A$13:$CU$823,COLUMN(Anlagen!BR:BR),0)</f>
        <v>0</v>
      </c>
      <c r="BP14" s="60">
        <f>VLOOKUP($A14,Anlagen!$A$13:$CU$823,COLUMN(Anlagen!BS:BS),0)</f>
        <v>0</v>
      </c>
      <c r="BQ14" s="60">
        <f>VLOOKUP($A14,Anlagen!$A$13:$CU$823,COLUMN(Anlagen!BT:BT),0)</f>
        <v>0</v>
      </c>
      <c r="BR14" s="60">
        <f>VLOOKUP($A14,Anlagen!$A$13:$CU$823,COLUMN(Anlagen!BU:BU),0)</f>
        <v>0</v>
      </c>
      <c r="BS14" s="60">
        <f>VLOOKUP($A14,Anlagen!$A$13:$CU$823,COLUMN(Anlagen!BY:BY),0)</f>
        <v>0</v>
      </c>
      <c r="BT14" s="60">
        <f>VLOOKUP($A14,Anlagen!$A$13:$CU$823,COLUMN(Anlagen!BZ:BZ),0)</f>
        <v>0</v>
      </c>
      <c r="BU14" s="60">
        <f>VLOOKUP($A14,Anlagen!$A$13:$CU$823,COLUMN(Anlagen!CA:CA),0)</f>
        <v>0</v>
      </c>
      <c r="BV14" s="60" t="str">
        <f>VLOOKUP($A14,Anlagen!$A$13:$CU$823,COLUMN(Anlagen!CB:CB),0)</f>
        <v>Throl 50mm</v>
      </c>
      <c r="BW14" s="60">
        <f>VLOOKUP($A14,Anlagen!$A$13:$CU$823,COLUMN(Anlagen!CC:CC),0)</f>
        <v>0</v>
      </c>
      <c r="BX14" s="60">
        <f>VLOOKUP($A14,Anlagen!$A$13:$CU$823,COLUMN(Anlagen!CD:CD),0)</f>
        <v>0</v>
      </c>
      <c r="BY14" s="60" t="str">
        <f>VLOOKUP($A14,Anlagen!$A$13:$CU$823,COLUMN(Anlagen!CE:CE),0)</f>
        <v>HV (250V)</v>
      </c>
      <c r="BZ14" s="60">
        <f>VLOOKUP($A14,Anlagen!$A$13:$CU$823,COLUMN(Anlagen!CG:CG),0)</f>
        <v>0</v>
      </c>
      <c r="CA14" s="60">
        <f>VLOOKUP($A14,Anlagen!$A$13:$CU$823,COLUMN(Anlagen!CH:CH),0)</f>
        <v>0</v>
      </c>
      <c r="CB14" s="60">
        <f>VLOOKUP($A14,Anlagen!$A$13:$CU$823,COLUMN(Anlagen!CJ:CJ),0)</f>
        <v>0</v>
      </c>
      <c r="CC14" s="60">
        <f>VLOOKUP($A14,Anlagen!$A$13:$CU$823,COLUMN(Anlagen!CK:CK),0)</f>
        <v>0</v>
      </c>
      <c r="CD14" s="60">
        <f>VLOOKUP($A14,Anlagen!$A$13:$CU$823,COLUMN(Anlagen!CL:CL),0)</f>
        <v>0</v>
      </c>
      <c r="CE14" s="60">
        <f>VLOOKUP($A14,Anlagen!$A$13:$CU$823,COLUMN(Anlagen!CM:CM),0)</f>
        <v>0</v>
      </c>
      <c r="CF14" s="60">
        <f>VLOOKUP($A14,Anlagen!$A$13:$CU$823,COLUMN(Anlagen!CN:CN),0)</f>
        <v>0</v>
      </c>
      <c r="CG14" s="60">
        <f>VLOOKUP($A14,Anlagen!$A$13:$CU$823,COLUMN(Anlagen!CO:CO),0)</f>
        <v>0</v>
      </c>
      <c r="CH14" s="60">
        <f>VLOOKUP($A14,Anlagen!$A$13:$CU$823,COLUMN(Anlagen!CP:CP),0)</f>
        <v>0</v>
      </c>
      <c r="CI14" s="60">
        <f>VLOOKUP($A14,Anlagen!$A$13:$CU$823,COLUMN(Anlagen!CQ:CQ),0)</f>
        <v>0</v>
      </c>
      <c r="CJ14" s="60">
        <f>VLOOKUP($A14,Anlagen!$A$13:$CU$823,COLUMN(Anlagen!CR:CR),0)</f>
        <v>0</v>
      </c>
      <c r="CK14" s="60">
        <f>VLOOKUP($A14,Anlagen!$A$13:$CU$823,COLUMN(Anlagen!CS:CS),0)</f>
        <v>0</v>
      </c>
      <c r="CL14" s="60">
        <f>VLOOKUP($A14,Anlagen!$A$13:$CU$823,COLUMN(Anlagen!CT:CT),0)</f>
        <v>0</v>
      </c>
      <c r="CM14" s="60">
        <f>VLOOKUP($A14,Anlagen!$A$13:$CU$823,COLUMN(Anlagen!CU:CU),0)</f>
        <v>0</v>
      </c>
    </row>
    <row r="15" spans="1:91" x14ac:dyDescent="0.25">
      <c r="A15" s="60" t="s">
        <v>348</v>
      </c>
      <c r="B15" s="60" t="str">
        <f>VLOOKUP($A15,Anlagen!$A$13:$CU$823,COLUMN(Anlagen!B:B),0)</f>
        <v>ITT2</v>
      </c>
      <c r="C15" s="60">
        <f>VLOOKUP($A15,Anlagen!$A$13:$CU$823,COLUMN(Anlagen!C:C),0)</f>
        <v>0</v>
      </c>
      <c r="D15" s="60">
        <f>VLOOKUP($A15,Anlagen!$A$13:$CU$823,COLUMN(Anlagen!D:D),0)</f>
        <v>1250</v>
      </c>
      <c r="E15" s="60" t="str">
        <f>VLOOKUP($A15,Anlagen!$A$13:$CU$823,COLUMN(Anlagen!F:F),0)</f>
        <v>Bridgestone - Tire Test Lab</v>
      </c>
      <c r="F15" s="60" t="str">
        <f>VLOOKUP($A15,Anlagen!$A$13:$CU$823,COLUMN(Anlagen!G:G),0)</f>
        <v>Akron, OH</v>
      </c>
      <c r="G15" s="60" t="str">
        <f>VLOOKUP($A15,Anlagen!$A$13:$CU$823,COLUMN(Anlagen!H:H),0)</f>
        <v>USA</v>
      </c>
      <c r="H15" s="60" t="str">
        <f>VLOOKUP($A15,Anlagen!$A$13:$CU$823,COLUMN(Anlagen!I:I),0)</f>
        <v>BFS</v>
      </c>
      <c r="I15" s="60">
        <f>VLOOKUP($A15,Anlagen!$A$13:$CU$823,COLUMN(Anlagen!J:J),0)</f>
        <v>0</v>
      </c>
      <c r="J15" s="60">
        <f>VLOOKUP($A15,Anlagen!$A$13:$CU$823,COLUMN(Anlagen!K:K),0)</f>
        <v>2002</v>
      </c>
      <c r="K15" s="60">
        <f>VLOOKUP($A15,Anlagen!$A$13:$CU$823,COLUMN(Anlagen!L:L),0)</f>
        <v>1</v>
      </c>
      <c r="L15" s="60">
        <f>VLOOKUP($A15,Anlagen!$A$13:$CU$823,COLUMN(Anlagen!M:M),0)</f>
        <v>4</v>
      </c>
      <c r="M15" s="60" t="str">
        <f>VLOOKUP($A15,Anlagen!$A$13:$CU$823,COLUMN(Anlagen!N:N),0)</f>
        <v>12.09</v>
      </c>
      <c r="N15" s="60" t="str">
        <f>VLOOKUP($A15,Anlagen!$A$13:$CU$823,COLUMN(Anlagen!O:O),0)</f>
        <v>G1</v>
      </c>
      <c r="O15" s="60">
        <f>VLOOKUP($A15,Anlagen!$A$13:$CU$823,COLUMN(Anlagen!P:P),0)</f>
        <v>0</v>
      </c>
      <c r="P15" s="60">
        <f>VLOOKUP($A15,Anlagen!$A$13:$CU$823,COLUMN(Anlagen!Q:Q),0)</f>
        <v>1023</v>
      </c>
      <c r="Q15" s="60">
        <f>VLOOKUP($A15,Anlagen!$A$13:$CU$823,COLUMN(Anlagen!R:R),0)</f>
        <v>33</v>
      </c>
      <c r="R15" s="60">
        <f>VLOOKUP($A15,Anlagen!$A$13:$CU$823,COLUMN(Anlagen!S:S),0)</f>
        <v>0</v>
      </c>
      <c r="S15" s="60">
        <f>VLOOKUP($A15,Anlagen!$A$13:$CU$823,COLUMN(Anlagen!T:T),0)</f>
        <v>0</v>
      </c>
      <c r="T15" s="60" t="str">
        <f>VLOOKUP($A15,Anlagen!$A$13:$CU$823,COLUMN(Anlagen!U:U),0)</f>
        <v>Ott 24V</v>
      </c>
      <c r="U15" s="60">
        <f>VLOOKUP($A15,Anlagen!$A$13:$CU$823,COLUMN(Anlagen!V:V),0)</f>
        <v>0</v>
      </c>
      <c r="V15" s="60">
        <f>VLOOKUP($A15,Anlagen!$A$13:$CU$823,COLUMN(Anlagen!W:W),0)</f>
        <v>0</v>
      </c>
      <c r="W15" s="60">
        <f>VLOOKUP($A15,Anlagen!$A$13:$CU$823,COLUMN(Anlagen!X:X),0)</f>
        <v>0</v>
      </c>
      <c r="X15" s="60">
        <f>VLOOKUP($A15,Anlagen!$A$13:$CU$823,COLUMN(Anlagen!Y:Y),0)</f>
        <v>0</v>
      </c>
      <c r="Y15" s="60">
        <f>VLOOKUP($A15,Anlagen!$A$13:$CU$823,COLUMN(Anlagen!Z:Z),0)</f>
        <v>0</v>
      </c>
      <c r="Z15" s="60" t="str">
        <f>VLOOKUP($A15,Anlagen!$A$13:$CU$823,COLUMN(Anlagen!AC:AC),0)</f>
        <v>Schneider Electric</v>
      </c>
      <c r="AA15" s="60">
        <f>VLOOKUP($A15,Anlagen!$A$13:$CU$823,COLUMN(Anlagen!AD:AD),0)</f>
        <v>0</v>
      </c>
      <c r="AB15" s="60" t="str">
        <f>VLOOKUP($A15,Anlagen!$A$13:$CU$823,COLUMN(Anlagen!AE:AE),0)</f>
        <v>Schneider Electric</v>
      </c>
      <c r="AC15" s="60">
        <f>VLOOKUP($A15,Anlagen!$A$13:$CU$823,COLUMN(Anlagen!AF:AF),0)</f>
        <v>0</v>
      </c>
      <c r="AD15" s="60" t="str">
        <f>VLOOKUP($A15,Anlagen!$A$13:$CU$823,COLUMN(Anlagen!AG:AG),0)</f>
        <v>Schneider Electric</v>
      </c>
      <c r="AE15" s="60">
        <f>VLOOKUP($A15,Anlagen!$A$13:$CU$823,COLUMN(Anlagen!AH:AH),0)</f>
        <v>0</v>
      </c>
      <c r="AF15" s="60" t="str">
        <f>VLOOKUP($A15,Anlagen!$A$13:$CU$823,COLUMN(Anlagen!AI:AI),0)</f>
        <v>Schneider Electric</v>
      </c>
      <c r="AG15" s="60">
        <f>VLOOKUP($A15,Anlagen!$A$13:$CU$823,COLUMN(Anlagen!AJ:AJ),0)</f>
        <v>0</v>
      </c>
      <c r="AH15" s="60">
        <f>VLOOKUP($A15,Anlagen!$A$13:$CU$823,COLUMN(Anlagen!AK:AK),0)</f>
        <v>0</v>
      </c>
      <c r="AI15" s="60">
        <f>VLOOKUP($A15,Anlagen!$A$13:$CU$823,COLUMN(Anlagen!AL:AL),0)</f>
        <v>0</v>
      </c>
      <c r="AJ15" s="60">
        <f>VLOOKUP($A15,Anlagen!$A$13:$CU$823,COLUMN(Anlagen!AM:AM),0)</f>
        <v>0</v>
      </c>
      <c r="AK15" s="60">
        <f>VLOOKUP($A15,Anlagen!$A$13:$CU$823,COLUMN(Anlagen!AN:AN),0)</f>
        <v>0</v>
      </c>
      <c r="AL15" s="60"/>
      <c r="AM15" s="60">
        <f>VLOOKUP($A15,Anlagen!$A$13:$CU$823,COLUMN(Anlagen!AO:AO),0)</f>
        <v>0</v>
      </c>
      <c r="AN15" s="60" t="str">
        <f>VLOOKUP($A15,Anlagen!$A$13:$CU$823,COLUMN(Anlagen!AP:AP),0)</f>
        <v>380-500V;3~</v>
      </c>
      <c r="AO15" s="60" t="str">
        <f>VLOOKUP($A15,Anlagen!$A$13:$CU$823,COLUMN(Anlagen!AQ:AQ),0)</f>
        <v>115V</v>
      </c>
      <c r="AP15" s="60" t="str">
        <f>VLOOKUP($A15,Anlagen!$A$13:$CU$823,COLUMN(Anlagen!AR:AR),0)</f>
        <v>S5 + S7</v>
      </c>
      <c r="AQ15" s="60" t="str">
        <f>VLOOKUP($A15,Anlagen!$A$13:$CU$823,COLUMN(Anlagen!AS:AS),0)</f>
        <v>S95U</v>
      </c>
      <c r="AR15" s="60" t="str">
        <f>VLOOKUP($A15,Anlagen!$A$13:$CU$823,COLUMN(Anlagen!AT:AT),0)</f>
        <v>TLD011</v>
      </c>
      <c r="AS15" s="60" t="str">
        <f>VLOOKUP($A15,Anlagen!$A$13:$CU$823,COLUMN(Anlagen!AU:AU),0)</f>
        <v>TLD011</v>
      </c>
      <c r="AT15" s="60" t="str">
        <f>VLOOKUP($A15,Anlagen!$A$13:$CU$823,COLUMN(Anlagen!AV:AV),0)</f>
        <v>TLD011</v>
      </c>
      <c r="AU15" s="60" t="str">
        <f>VLOOKUP($A15,Anlagen!$A$13:$CU$823,COLUMN(Anlagen!AW:AW),0)</f>
        <v>TLD011</v>
      </c>
      <c r="AV15" s="60">
        <f>VLOOKUP($A15,Anlagen!$A$13:$CU$823,COLUMN(Anlagen!AX:AX),0)</f>
        <v>0</v>
      </c>
      <c r="AW15" s="60">
        <f>VLOOKUP($A15,Anlagen!$A$13:$CU$823,COLUMN(Anlagen!AY:AY),0)</f>
        <v>0</v>
      </c>
      <c r="AX15" s="60">
        <f>VLOOKUP($A15,Anlagen!$A$13:$CU$823,COLUMN(Anlagen!AZ:AZ),0)</f>
        <v>0</v>
      </c>
      <c r="AY15" s="60">
        <f>VLOOKUP($A15,Anlagen!$A$13:$CU$823,COLUMN(Anlagen!BA:BA),0)</f>
        <v>0</v>
      </c>
      <c r="AZ15" s="60">
        <f>VLOOKUP($A15,Anlagen!$A$13:$CU$823,COLUMN(Anlagen!BB:BB),0)</f>
        <v>0</v>
      </c>
      <c r="BA15" s="60">
        <f>VLOOKUP($A15,Anlagen!$A$13:$CU$823,COLUMN(Anlagen!BC:BC),0)</f>
        <v>0</v>
      </c>
      <c r="BB15" s="60">
        <f>VLOOKUP($A15,Anlagen!$A$13:$CU$823,COLUMN(Anlagen!BD:BD),0)</f>
        <v>0</v>
      </c>
      <c r="BC15" s="60" t="str">
        <f>VLOOKUP($A15,Anlagen!$A$13:$CU$823,COLUMN(Anlagen!BE:BE),0)</f>
        <v>Elmo</v>
      </c>
      <c r="BD15" s="60" t="str">
        <f>VLOOKUP($A15,Anlagen!$A$13:$CU$823,COLUMN(Anlagen!BF:BF),0)</f>
        <v>2BH-XX</v>
      </c>
      <c r="BE15" s="60" t="str">
        <f>VLOOKUP($A15,Anlagen!$A$13:$CU$823,COLUMN(Anlagen!BG:BG),0)</f>
        <v>1,7KW</v>
      </c>
      <c r="BF15" s="60">
        <f>VLOOKUP($A15,Anlagen!$A$13:$CU$823,COLUMN(Anlagen!BH:BH),0)</f>
        <v>0</v>
      </c>
      <c r="BG15" s="60" t="str">
        <f>VLOOKUP($A15,Anlagen!$A$13:$CU$823,COLUMN(Anlagen!BI:BI),0)</f>
        <v>Wachenh.-Kirchner 115V</v>
      </c>
      <c r="BH15" s="60">
        <f>VLOOKUP($A15,Anlagen!$A$13:$CU$823,COLUMN(Anlagen!BJ:BJ),0)</f>
        <v>0</v>
      </c>
      <c r="BI15" s="60">
        <f>VLOOKUP($A15,Anlagen!$A$13:$CU$823,COLUMN(Anlagen!BK:BK),0)</f>
        <v>0</v>
      </c>
      <c r="BJ15" s="60" t="str">
        <f>VLOOKUP($A15,Anlagen!$A$13:$CU$823,COLUMN(Anlagen!BL:BL),0)</f>
        <v>LD3</v>
      </c>
      <c r="BK15" s="60">
        <f>VLOOKUP($A15,Anlagen!$A$13:$CU$823,COLUMN(Anlagen!BM:BM),0)</f>
        <v>3041</v>
      </c>
      <c r="BL15" s="60">
        <f>VLOOKUP($A15,Anlagen!$A$13:$CU$823,COLUMN(Anlagen!BN:BN),0)</f>
        <v>9177</v>
      </c>
      <c r="BM15" s="60">
        <f>VLOOKUP($A15,Anlagen!$A$13:$CU$823,COLUMN(Anlagen!BO:BO),0)</f>
        <v>0</v>
      </c>
      <c r="BN15" s="60">
        <f>VLOOKUP($A15,Anlagen!$A$13:$CU$823,COLUMN(Anlagen!BP:BP),0)</f>
        <v>0</v>
      </c>
      <c r="BO15" s="60" t="str">
        <f>VLOOKUP($A15,Anlagen!$A$13:$CU$823,COLUMN(Anlagen!BR:BR),0)</f>
        <v>Profile</v>
      </c>
      <c r="BP15" s="60">
        <f>VLOOKUP($A15,Anlagen!$A$13:$CU$823,COLUMN(Anlagen!BS:BS),0)</f>
        <v>0</v>
      </c>
      <c r="BQ15" s="60">
        <f>VLOOKUP($A15,Anlagen!$A$13:$CU$823,COLUMN(Anlagen!BT:BT),0)</f>
        <v>0</v>
      </c>
      <c r="BR15" s="60">
        <f>VLOOKUP($A15,Anlagen!$A$13:$CU$823,COLUMN(Anlagen!BU:BU),0)</f>
        <v>0</v>
      </c>
      <c r="BS15" s="60" t="str">
        <f>VLOOKUP($A15,Anlagen!$A$13:$CU$823,COLUMN(Anlagen!BY:BY),0)</f>
        <v>Blau</v>
      </c>
      <c r="BT15" s="60">
        <f>VLOOKUP($A15,Anlagen!$A$13:$CU$823,COLUMN(Anlagen!BZ:BZ),0)</f>
        <v>4</v>
      </c>
      <c r="BU15" s="60">
        <f>VLOOKUP($A15,Anlagen!$A$13:$CU$823,COLUMN(Anlagen!CA:CA),0)</f>
        <v>0</v>
      </c>
      <c r="BV15" s="60" t="str">
        <f>VLOOKUP($A15,Anlagen!$A$13:$CU$823,COLUMN(Anlagen!CB:CB),0)</f>
        <v>Throl 50mm</v>
      </c>
      <c r="BW15" s="60">
        <f>VLOOKUP($A15,Anlagen!$A$13:$CU$823,COLUMN(Anlagen!CC:CC),0)</f>
        <v>0</v>
      </c>
      <c r="BX15" s="60">
        <f>VLOOKUP($A15,Anlagen!$A$13:$CU$823,COLUMN(Anlagen!CD:CD),0)</f>
        <v>0</v>
      </c>
      <c r="BY15" s="60" t="str">
        <f>VLOOKUP($A15,Anlagen!$A$13:$CU$823,COLUMN(Anlagen!CE:CE),0)</f>
        <v>HV (250V)</v>
      </c>
      <c r="BZ15" s="60">
        <f>VLOOKUP($A15,Anlagen!$A$13:$CU$823,COLUMN(Anlagen!CG:CG),0)</f>
        <v>0</v>
      </c>
      <c r="CA15" s="60">
        <f>VLOOKUP($A15,Anlagen!$A$13:$CU$823,COLUMN(Anlagen!CH:CH),0)</f>
        <v>0</v>
      </c>
      <c r="CB15" s="60">
        <f>VLOOKUP($A15,Anlagen!$A$13:$CU$823,COLUMN(Anlagen!CJ:CJ),0)</f>
        <v>0</v>
      </c>
      <c r="CC15" s="60">
        <f>VLOOKUP($A15,Anlagen!$A$13:$CU$823,COLUMN(Anlagen!CK:CK),0)</f>
        <v>0</v>
      </c>
      <c r="CD15" s="60">
        <f>VLOOKUP($A15,Anlagen!$A$13:$CU$823,COLUMN(Anlagen!CL:CL),0)</f>
        <v>0</v>
      </c>
      <c r="CE15" s="60">
        <f>VLOOKUP($A15,Anlagen!$A$13:$CU$823,COLUMN(Anlagen!CM:CM),0)</f>
        <v>0</v>
      </c>
      <c r="CF15" s="60">
        <f>VLOOKUP($A15,Anlagen!$A$13:$CU$823,COLUMN(Anlagen!CN:CN),0)</f>
        <v>0</v>
      </c>
      <c r="CG15" s="60">
        <f>VLOOKUP($A15,Anlagen!$A$13:$CU$823,COLUMN(Anlagen!CO:CO),0)</f>
        <v>0</v>
      </c>
      <c r="CH15" s="60">
        <f>VLOOKUP($A15,Anlagen!$A$13:$CU$823,COLUMN(Anlagen!CP:CP),0)</f>
        <v>0</v>
      </c>
      <c r="CI15" s="60">
        <f>VLOOKUP($A15,Anlagen!$A$13:$CU$823,COLUMN(Anlagen!CQ:CQ),0)</f>
        <v>0</v>
      </c>
      <c r="CJ15" s="60" t="str">
        <f>VLOOKUP($A15,Anlagen!$A$13:$CU$823,COLUMN(Anlagen!CR:CR),0)</f>
        <v>24.09.2014 RH</v>
      </c>
      <c r="CK15" s="60">
        <f>VLOOKUP($A15,Anlagen!$A$13:$CU$823,COLUMN(Anlagen!CS:CS),0)</f>
        <v>0</v>
      </c>
      <c r="CL15" s="60">
        <f>VLOOKUP($A15,Anlagen!$A$13:$CU$823,COLUMN(Anlagen!CT:CT),0)</f>
        <v>0</v>
      </c>
      <c r="CM15" s="60" t="str">
        <f>VLOOKUP($A15,Anlagen!$A$13:$CU$823,COLUMN(Anlagen!CU:CU),0)</f>
        <v>Umbau auf Ott-Motor KW18.2011 durch RW</v>
      </c>
    </row>
    <row r="16" spans="1:91" x14ac:dyDescent="0.25">
      <c r="A16" s="60" t="s">
        <v>354</v>
      </c>
      <c r="B16" s="60" t="str">
        <f>VLOOKUP($A16,Anlagen!$A$13:$CU$823,COLUMN(Anlagen!B:B),0)</f>
        <v>ITTCompact</v>
      </c>
      <c r="C16" s="60">
        <f>VLOOKUP($A16,Anlagen!$A$13:$CU$823,COLUMN(Anlagen!C:C),0)</f>
        <v>0</v>
      </c>
      <c r="D16" s="60">
        <f>VLOOKUP($A16,Anlagen!$A$13:$CU$823,COLUMN(Anlagen!D:D),0)</f>
        <v>850</v>
      </c>
      <c r="E16" s="60" t="str">
        <f>VLOOKUP($A16,Anlagen!$A$13:$CU$823,COLUMN(Anlagen!F:F),0)</f>
        <v>Akron Rubber Development</v>
      </c>
      <c r="F16" s="60" t="str">
        <f>VLOOKUP($A16,Anlagen!$A$13:$CU$823,COLUMN(Anlagen!G:G),0)</f>
        <v>Akron, OH</v>
      </c>
      <c r="G16" s="60" t="str">
        <f>VLOOKUP($A16,Anlagen!$A$13:$CU$823,COLUMN(Anlagen!H:H),0)</f>
        <v>USA</v>
      </c>
      <c r="H16" s="60">
        <f>VLOOKUP($A16,Anlagen!$A$13:$CU$823,COLUMN(Anlagen!I:I),0)</f>
        <v>0</v>
      </c>
      <c r="I16" s="60">
        <f>VLOOKUP($A16,Anlagen!$A$13:$CU$823,COLUMN(Anlagen!J:J),0)</f>
        <v>0</v>
      </c>
      <c r="J16" s="60">
        <f>VLOOKUP($A16,Anlagen!$A$13:$CU$823,COLUMN(Anlagen!K:K),0)</f>
        <v>2002</v>
      </c>
      <c r="K16" s="60">
        <f>VLOOKUP($A16,Anlagen!$A$13:$CU$823,COLUMN(Anlagen!L:L),0)</f>
        <v>0</v>
      </c>
      <c r="L16" s="60">
        <f>VLOOKUP($A16,Anlagen!$A$13:$CU$823,COLUMN(Anlagen!M:M),0)</f>
        <v>0</v>
      </c>
      <c r="M16" s="60">
        <f>VLOOKUP($A16,Anlagen!$A$13:$CU$823,COLUMN(Anlagen!N:N),0)</f>
        <v>0</v>
      </c>
      <c r="N16" s="60" t="str">
        <f>VLOOKUP($A16,Anlagen!$A$13:$CU$823,COLUMN(Anlagen!O:O),0)</f>
        <v>G1</v>
      </c>
      <c r="O16" s="60">
        <f>VLOOKUP($A16,Anlagen!$A$13:$CU$823,COLUMN(Anlagen!P:P),0)</f>
        <v>0</v>
      </c>
      <c r="P16" s="60">
        <f>VLOOKUP($A16,Anlagen!$A$13:$CU$823,COLUMN(Anlagen!Q:Q),0)</f>
        <v>0</v>
      </c>
      <c r="Q16" s="60">
        <f>VLOOKUP($A16,Anlagen!$A$13:$CU$823,COLUMN(Anlagen!R:R),0)</f>
        <v>0</v>
      </c>
      <c r="R16" s="60">
        <f>VLOOKUP($A16,Anlagen!$A$13:$CU$823,COLUMN(Anlagen!S:S),0)</f>
        <v>0</v>
      </c>
      <c r="S16" s="60">
        <f>VLOOKUP($A16,Anlagen!$A$13:$CU$823,COLUMN(Anlagen!T:T),0)</f>
        <v>0</v>
      </c>
      <c r="T16" s="60">
        <f>VLOOKUP($A16,Anlagen!$A$13:$CU$823,COLUMN(Anlagen!U:U),0)</f>
        <v>0</v>
      </c>
      <c r="U16" s="60">
        <f>VLOOKUP($A16,Anlagen!$A$13:$CU$823,COLUMN(Anlagen!V:V),0)</f>
        <v>0</v>
      </c>
      <c r="V16" s="60">
        <f>VLOOKUP($A16,Anlagen!$A$13:$CU$823,COLUMN(Anlagen!W:W),0)</f>
        <v>0</v>
      </c>
      <c r="W16" s="60">
        <f>VLOOKUP($A16,Anlagen!$A$13:$CU$823,COLUMN(Anlagen!X:X),0)</f>
        <v>0</v>
      </c>
      <c r="X16" s="60">
        <f>VLOOKUP($A16,Anlagen!$A$13:$CU$823,COLUMN(Anlagen!Y:Y),0)</f>
        <v>0</v>
      </c>
      <c r="Y16" s="60">
        <f>VLOOKUP($A16,Anlagen!$A$13:$CU$823,COLUMN(Anlagen!Z:Z),0)</f>
        <v>0</v>
      </c>
      <c r="Z16" s="60">
        <f>VLOOKUP($A16,Anlagen!$A$13:$CU$823,COLUMN(Anlagen!AC:AC),0)</f>
        <v>0</v>
      </c>
      <c r="AA16" s="60">
        <f>VLOOKUP($A16,Anlagen!$A$13:$CU$823,COLUMN(Anlagen!AD:AD),0)</f>
        <v>0</v>
      </c>
      <c r="AB16" s="60">
        <f>VLOOKUP($A16,Anlagen!$A$13:$CU$823,COLUMN(Anlagen!AE:AE),0)</f>
        <v>0</v>
      </c>
      <c r="AC16" s="60">
        <f>VLOOKUP($A16,Anlagen!$A$13:$CU$823,COLUMN(Anlagen!AF:AF),0)</f>
        <v>0</v>
      </c>
      <c r="AD16" s="60">
        <f>VLOOKUP($A16,Anlagen!$A$13:$CU$823,COLUMN(Anlagen!AG:AG),0)</f>
        <v>0</v>
      </c>
      <c r="AE16" s="60">
        <f>VLOOKUP($A16,Anlagen!$A$13:$CU$823,COLUMN(Anlagen!AH:AH),0)</f>
        <v>0</v>
      </c>
      <c r="AF16" s="60">
        <f>VLOOKUP($A16,Anlagen!$A$13:$CU$823,COLUMN(Anlagen!AI:AI),0)</f>
        <v>0</v>
      </c>
      <c r="AG16" s="60">
        <f>VLOOKUP($A16,Anlagen!$A$13:$CU$823,COLUMN(Anlagen!AJ:AJ),0)</f>
        <v>0</v>
      </c>
      <c r="AH16" s="60">
        <f>VLOOKUP($A16,Anlagen!$A$13:$CU$823,COLUMN(Anlagen!AK:AK),0)</f>
        <v>0</v>
      </c>
      <c r="AI16" s="60">
        <f>VLOOKUP($A16,Anlagen!$A$13:$CU$823,COLUMN(Anlagen!AL:AL),0)</f>
        <v>0</v>
      </c>
      <c r="AJ16" s="60">
        <f>VLOOKUP($A16,Anlagen!$A$13:$CU$823,COLUMN(Anlagen!AM:AM),0)</f>
        <v>0</v>
      </c>
      <c r="AK16" s="60">
        <f>VLOOKUP($A16,Anlagen!$A$13:$CU$823,COLUMN(Anlagen!AN:AN),0)</f>
        <v>0</v>
      </c>
      <c r="AL16" s="60"/>
      <c r="AM16" s="60">
        <f>VLOOKUP($A16,Anlagen!$A$13:$CU$823,COLUMN(Anlagen!AO:AO),0)</f>
        <v>0</v>
      </c>
      <c r="AN16" s="60">
        <f>VLOOKUP($A16,Anlagen!$A$13:$CU$823,COLUMN(Anlagen!AP:AP),0)</f>
        <v>0</v>
      </c>
      <c r="AO16" s="60">
        <f>VLOOKUP($A16,Anlagen!$A$13:$CU$823,COLUMN(Anlagen!AQ:AQ),0)</f>
        <v>0</v>
      </c>
      <c r="AP16" s="60">
        <f>VLOOKUP($A16,Anlagen!$A$13:$CU$823,COLUMN(Anlagen!AR:AR),0)</f>
        <v>0</v>
      </c>
      <c r="AQ16" s="60">
        <f>VLOOKUP($A16,Anlagen!$A$13:$CU$823,COLUMN(Anlagen!AS:AS),0)</f>
        <v>0</v>
      </c>
      <c r="AR16" s="60">
        <f>VLOOKUP($A16,Anlagen!$A$13:$CU$823,COLUMN(Anlagen!AT:AT),0)</f>
        <v>0</v>
      </c>
      <c r="AS16" s="60">
        <f>VLOOKUP($A16,Anlagen!$A$13:$CU$823,COLUMN(Anlagen!AU:AU),0)</f>
        <v>0</v>
      </c>
      <c r="AT16" s="60">
        <f>VLOOKUP($A16,Anlagen!$A$13:$CU$823,COLUMN(Anlagen!AV:AV),0)</f>
        <v>0</v>
      </c>
      <c r="AU16" s="60">
        <f>VLOOKUP($A16,Anlagen!$A$13:$CU$823,COLUMN(Anlagen!AW:AW),0)</f>
        <v>0</v>
      </c>
      <c r="AV16" s="60">
        <f>VLOOKUP($A16,Anlagen!$A$13:$CU$823,COLUMN(Anlagen!AX:AX),0)</f>
        <v>0</v>
      </c>
      <c r="AW16" s="60">
        <f>VLOOKUP($A16,Anlagen!$A$13:$CU$823,COLUMN(Anlagen!AY:AY),0)</f>
        <v>0</v>
      </c>
      <c r="AX16" s="60">
        <f>VLOOKUP($A16,Anlagen!$A$13:$CU$823,COLUMN(Anlagen!AZ:AZ),0)</f>
        <v>0</v>
      </c>
      <c r="AY16" s="60">
        <f>VLOOKUP($A16,Anlagen!$A$13:$CU$823,COLUMN(Anlagen!BA:BA),0)</f>
        <v>0</v>
      </c>
      <c r="AZ16" s="60">
        <f>VLOOKUP($A16,Anlagen!$A$13:$CU$823,COLUMN(Anlagen!BB:BB),0)</f>
        <v>0</v>
      </c>
      <c r="BA16" s="60">
        <f>VLOOKUP($A16,Anlagen!$A$13:$CU$823,COLUMN(Anlagen!BC:BC),0)</f>
        <v>0</v>
      </c>
      <c r="BB16" s="60">
        <f>VLOOKUP($A16,Anlagen!$A$13:$CU$823,COLUMN(Anlagen!BD:BD),0)</f>
        <v>0</v>
      </c>
      <c r="BC16" s="60">
        <f>VLOOKUP($A16,Anlagen!$A$13:$CU$823,COLUMN(Anlagen!BE:BE),0)</f>
        <v>0</v>
      </c>
      <c r="BD16" s="60">
        <f>VLOOKUP($A16,Anlagen!$A$13:$CU$823,COLUMN(Anlagen!BF:BF),0)</f>
        <v>0</v>
      </c>
      <c r="BE16" s="60">
        <f>VLOOKUP($A16,Anlagen!$A$13:$CU$823,COLUMN(Anlagen!BG:BG),0)</f>
        <v>0</v>
      </c>
      <c r="BF16" s="60">
        <f>VLOOKUP($A16,Anlagen!$A$13:$CU$823,COLUMN(Anlagen!BH:BH),0)</f>
        <v>0</v>
      </c>
      <c r="BG16" s="60">
        <f>VLOOKUP($A16,Anlagen!$A$13:$CU$823,COLUMN(Anlagen!BI:BI),0)</f>
        <v>0</v>
      </c>
      <c r="BH16" s="60">
        <f>VLOOKUP($A16,Anlagen!$A$13:$CU$823,COLUMN(Anlagen!BJ:BJ),0)</f>
        <v>0</v>
      </c>
      <c r="BI16" s="60">
        <f>VLOOKUP($A16,Anlagen!$A$13:$CU$823,COLUMN(Anlagen!BK:BK),0)</f>
        <v>0</v>
      </c>
      <c r="BJ16" s="60">
        <f>VLOOKUP($A16,Anlagen!$A$13:$CU$823,COLUMN(Anlagen!BL:BL),0)</f>
        <v>0</v>
      </c>
      <c r="BK16" s="60">
        <f>VLOOKUP($A16,Anlagen!$A$13:$CU$823,COLUMN(Anlagen!BM:BM),0)</f>
        <v>0</v>
      </c>
      <c r="BL16" s="60">
        <f>VLOOKUP($A16,Anlagen!$A$13:$CU$823,COLUMN(Anlagen!BN:BN),0)</f>
        <v>0</v>
      </c>
      <c r="BM16" s="60">
        <f>VLOOKUP($A16,Anlagen!$A$13:$CU$823,COLUMN(Anlagen!BO:BO),0)</f>
        <v>0</v>
      </c>
      <c r="BN16" s="60">
        <f>VLOOKUP($A16,Anlagen!$A$13:$CU$823,COLUMN(Anlagen!BP:BP),0)</f>
        <v>0</v>
      </c>
      <c r="BO16" s="60">
        <f>VLOOKUP($A16,Anlagen!$A$13:$CU$823,COLUMN(Anlagen!BR:BR),0)</f>
        <v>0</v>
      </c>
      <c r="BP16" s="60">
        <f>VLOOKUP($A16,Anlagen!$A$13:$CU$823,COLUMN(Anlagen!BS:BS),0)</f>
        <v>0</v>
      </c>
      <c r="BQ16" s="60">
        <f>VLOOKUP($A16,Anlagen!$A$13:$CU$823,COLUMN(Anlagen!BT:BT),0)</f>
        <v>0</v>
      </c>
      <c r="BR16" s="60">
        <f>VLOOKUP($A16,Anlagen!$A$13:$CU$823,COLUMN(Anlagen!BU:BU),0)</f>
        <v>0</v>
      </c>
      <c r="BS16" s="60">
        <f>VLOOKUP($A16,Anlagen!$A$13:$CU$823,COLUMN(Anlagen!BY:BY),0)</f>
        <v>0</v>
      </c>
      <c r="BT16" s="60">
        <f>VLOOKUP($A16,Anlagen!$A$13:$CU$823,COLUMN(Anlagen!BZ:BZ),0)</f>
        <v>0</v>
      </c>
      <c r="BU16" s="60">
        <f>VLOOKUP($A16,Anlagen!$A$13:$CU$823,COLUMN(Anlagen!CA:CA),0)</f>
        <v>0</v>
      </c>
      <c r="BV16" s="60" t="str">
        <f>VLOOKUP($A16,Anlagen!$A$13:$CU$823,COLUMN(Anlagen!CB:CB),0)</f>
        <v>Throl 50mm</v>
      </c>
      <c r="BW16" s="60">
        <f>VLOOKUP($A16,Anlagen!$A$13:$CU$823,COLUMN(Anlagen!CC:CC),0)</f>
        <v>0</v>
      </c>
      <c r="BX16" s="60">
        <f>VLOOKUP($A16,Anlagen!$A$13:$CU$823,COLUMN(Anlagen!CD:CD),0)</f>
        <v>0</v>
      </c>
      <c r="BY16" s="60" t="str">
        <f>VLOOKUP($A16,Anlagen!$A$13:$CU$823,COLUMN(Anlagen!CE:CE),0)</f>
        <v>HV (250V)</v>
      </c>
      <c r="BZ16" s="60">
        <f>VLOOKUP($A16,Anlagen!$A$13:$CU$823,COLUMN(Anlagen!CG:CG),0)</f>
        <v>0</v>
      </c>
      <c r="CA16" s="60">
        <f>VLOOKUP($A16,Anlagen!$A$13:$CU$823,COLUMN(Anlagen!CH:CH),0)</f>
        <v>0</v>
      </c>
      <c r="CB16" s="60">
        <f>VLOOKUP($A16,Anlagen!$A$13:$CU$823,COLUMN(Anlagen!CJ:CJ),0)</f>
        <v>0</v>
      </c>
      <c r="CC16" s="60">
        <f>VLOOKUP($A16,Anlagen!$A$13:$CU$823,COLUMN(Anlagen!CK:CK),0)</f>
        <v>0</v>
      </c>
      <c r="CD16" s="60">
        <f>VLOOKUP($A16,Anlagen!$A$13:$CU$823,COLUMN(Anlagen!CL:CL),0)</f>
        <v>0</v>
      </c>
      <c r="CE16" s="60">
        <f>VLOOKUP($A16,Anlagen!$A$13:$CU$823,COLUMN(Anlagen!CM:CM),0)</f>
        <v>0</v>
      </c>
      <c r="CF16" s="60">
        <f>VLOOKUP($A16,Anlagen!$A$13:$CU$823,COLUMN(Anlagen!CN:CN),0)</f>
        <v>0</v>
      </c>
      <c r="CG16" s="60">
        <f>VLOOKUP($A16,Anlagen!$A$13:$CU$823,COLUMN(Anlagen!CO:CO),0)</f>
        <v>0</v>
      </c>
      <c r="CH16" s="60">
        <f>VLOOKUP($A16,Anlagen!$A$13:$CU$823,COLUMN(Anlagen!CP:CP),0)</f>
        <v>0</v>
      </c>
      <c r="CI16" s="60">
        <f>VLOOKUP($A16,Anlagen!$A$13:$CU$823,COLUMN(Anlagen!CQ:CQ),0)</f>
        <v>0</v>
      </c>
      <c r="CJ16" s="60">
        <f>VLOOKUP($A16,Anlagen!$A$13:$CU$823,COLUMN(Anlagen!CR:CR),0)</f>
        <v>0</v>
      </c>
      <c r="CK16" s="60">
        <f>VLOOKUP($A16,Anlagen!$A$13:$CU$823,COLUMN(Anlagen!CS:CS),0)</f>
        <v>0</v>
      </c>
      <c r="CL16" s="60">
        <f>VLOOKUP($A16,Anlagen!$A$13:$CU$823,COLUMN(Anlagen!CT:CT),0)</f>
        <v>0</v>
      </c>
      <c r="CM16" s="60">
        <f>VLOOKUP($A16,Anlagen!$A$13:$CU$823,COLUMN(Anlagen!CU:CU),0)</f>
        <v>0</v>
      </c>
    </row>
    <row r="17" spans="1:91" x14ac:dyDescent="0.25">
      <c r="A17" s="60" t="s">
        <v>359</v>
      </c>
      <c r="B17" s="60" t="str">
        <f>VLOOKUP($A17,Anlagen!$A$13:$CU$823,COLUMN(Anlagen!B:B),0)</f>
        <v>ITT2</v>
      </c>
      <c r="C17" s="60">
        <f>VLOOKUP($A17,Anlagen!$A$13:$CU$823,COLUMN(Anlagen!C:C),0)</f>
        <v>0</v>
      </c>
      <c r="D17" s="60">
        <f>VLOOKUP($A17,Anlagen!$A$13:$CU$823,COLUMN(Anlagen!D:D),0)</f>
        <v>0</v>
      </c>
      <c r="E17" s="60" t="str">
        <f>VLOOKUP($A17,Anlagen!$A$13:$CU$823,COLUMN(Anlagen!F:F),0)</f>
        <v>BFS Akron Race #1</v>
      </c>
      <c r="F17" s="60" t="str">
        <f>VLOOKUP($A17,Anlagen!$A$13:$CU$823,COLUMN(Anlagen!G:G),0)</f>
        <v>Akron</v>
      </c>
      <c r="G17" s="60" t="str">
        <f>VLOOKUP($A17,Anlagen!$A$13:$CU$823,COLUMN(Anlagen!H:H),0)</f>
        <v>USA</v>
      </c>
      <c r="H17" s="60" t="str">
        <f>VLOOKUP($A17,Anlagen!$A$13:$CU$823,COLUMN(Anlagen!I:I),0)</f>
        <v>BFS</v>
      </c>
      <c r="I17" s="60">
        <f>VLOOKUP($A17,Anlagen!$A$13:$CU$823,COLUMN(Anlagen!J:J),0)</f>
        <v>0</v>
      </c>
      <c r="J17" s="60">
        <f>VLOOKUP($A17,Anlagen!$A$13:$CU$823,COLUMN(Anlagen!K:K),0)</f>
        <v>2002</v>
      </c>
      <c r="K17" s="60">
        <f>VLOOKUP($A17,Anlagen!$A$13:$CU$823,COLUMN(Anlagen!L:L),0)</f>
        <v>0</v>
      </c>
      <c r="L17" s="60">
        <f>VLOOKUP($A17,Anlagen!$A$13:$CU$823,COLUMN(Anlagen!M:M),0)</f>
        <v>0</v>
      </c>
      <c r="M17" s="60">
        <f>VLOOKUP($A17,Anlagen!$A$13:$CU$823,COLUMN(Anlagen!N:N),0)</f>
        <v>0</v>
      </c>
      <c r="N17" s="60" t="str">
        <f>VLOOKUP($A17,Anlagen!$A$13:$CU$823,COLUMN(Anlagen!O:O),0)</f>
        <v>G1</v>
      </c>
      <c r="O17" s="60">
        <f>VLOOKUP($A17,Anlagen!$A$13:$CU$823,COLUMN(Anlagen!P:P),0)</f>
        <v>0</v>
      </c>
      <c r="P17" s="60">
        <f>VLOOKUP($A17,Anlagen!$A$13:$CU$823,COLUMN(Anlagen!Q:Q),0)</f>
        <v>0</v>
      </c>
      <c r="Q17" s="60">
        <f>VLOOKUP($A17,Anlagen!$A$13:$CU$823,COLUMN(Anlagen!R:R),0)</f>
        <v>0</v>
      </c>
      <c r="R17" s="60">
        <f>VLOOKUP($A17,Anlagen!$A$13:$CU$823,COLUMN(Anlagen!S:S),0)</f>
        <v>0</v>
      </c>
      <c r="S17" s="60">
        <f>VLOOKUP($A17,Anlagen!$A$13:$CU$823,COLUMN(Anlagen!T:T),0)</f>
        <v>0</v>
      </c>
      <c r="T17" s="60">
        <f>VLOOKUP($A17,Anlagen!$A$13:$CU$823,COLUMN(Anlagen!U:U),0)</f>
        <v>0</v>
      </c>
      <c r="U17" s="60">
        <f>VLOOKUP($A17,Anlagen!$A$13:$CU$823,COLUMN(Anlagen!V:V),0)</f>
        <v>0</v>
      </c>
      <c r="V17" s="60">
        <f>VLOOKUP($A17,Anlagen!$A$13:$CU$823,COLUMN(Anlagen!W:W),0)</f>
        <v>0</v>
      </c>
      <c r="W17" s="60">
        <f>VLOOKUP($A17,Anlagen!$A$13:$CU$823,COLUMN(Anlagen!X:X),0)</f>
        <v>0</v>
      </c>
      <c r="X17" s="60">
        <f>VLOOKUP($A17,Anlagen!$A$13:$CU$823,COLUMN(Anlagen!Y:Y),0)</f>
        <v>0</v>
      </c>
      <c r="Y17" s="60">
        <f>VLOOKUP($A17,Anlagen!$A$13:$CU$823,COLUMN(Anlagen!Z:Z),0)</f>
        <v>0</v>
      </c>
      <c r="Z17" s="60">
        <f>VLOOKUP($A17,Anlagen!$A$13:$CU$823,COLUMN(Anlagen!AC:AC),0)</f>
        <v>0</v>
      </c>
      <c r="AA17" s="60">
        <f>VLOOKUP($A17,Anlagen!$A$13:$CU$823,COLUMN(Anlagen!AD:AD),0)</f>
        <v>0</v>
      </c>
      <c r="AB17" s="60">
        <f>VLOOKUP($A17,Anlagen!$A$13:$CU$823,COLUMN(Anlagen!AE:AE),0)</f>
        <v>0</v>
      </c>
      <c r="AC17" s="60">
        <f>VLOOKUP($A17,Anlagen!$A$13:$CU$823,COLUMN(Anlagen!AF:AF),0)</f>
        <v>0</v>
      </c>
      <c r="AD17" s="60">
        <f>VLOOKUP($A17,Anlagen!$A$13:$CU$823,COLUMN(Anlagen!AG:AG),0)</f>
        <v>0</v>
      </c>
      <c r="AE17" s="60">
        <f>VLOOKUP($A17,Anlagen!$A$13:$CU$823,COLUMN(Anlagen!AH:AH),0)</f>
        <v>0</v>
      </c>
      <c r="AF17" s="60">
        <f>VLOOKUP($A17,Anlagen!$A$13:$CU$823,COLUMN(Anlagen!AI:AI),0)</f>
        <v>0</v>
      </c>
      <c r="AG17" s="60">
        <f>VLOOKUP($A17,Anlagen!$A$13:$CU$823,COLUMN(Anlagen!AJ:AJ),0)</f>
        <v>0</v>
      </c>
      <c r="AH17" s="60">
        <f>VLOOKUP($A17,Anlagen!$A$13:$CU$823,COLUMN(Anlagen!AK:AK),0)</f>
        <v>0</v>
      </c>
      <c r="AI17" s="60">
        <f>VLOOKUP($A17,Anlagen!$A$13:$CU$823,COLUMN(Anlagen!AL:AL),0)</f>
        <v>0</v>
      </c>
      <c r="AJ17" s="60">
        <f>VLOOKUP($A17,Anlagen!$A$13:$CU$823,COLUMN(Anlagen!AM:AM),0)</f>
        <v>0</v>
      </c>
      <c r="AK17" s="60">
        <f>VLOOKUP($A17,Anlagen!$A$13:$CU$823,COLUMN(Anlagen!AN:AN),0)</f>
        <v>0</v>
      </c>
      <c r="AL17" s="60"/>
      <c r="AM17" s="60">
        <f>VLOOKUP($A17,Anlagen!$A$13:$CU$823,COLUMN(Anlagen!AO:AO),0)</f>
        <v>0</v>
      </c>
      <c r="AN17" s="60">
        <f>VLOOKUP($A17,Anlagen!$A$13:$CU$823,COLUMN(Anlagen!AP:AP),0)</f>
        <v>0</v>
      </c>
      <c r="AO17" s="60">
        <f>VLOOKUP($A17,Anlagen!$A$13:$CU$823,COLUMN(Anlagen!AQ:AQ),0)</f>
        <v>0</v>
      </c>
      <c r="AP17" s="60">
        <f>VLOOKUP($A17,Anlagen!$A$13:$CU$823,COLUMN(Anlagen!AR:AR),0)</f>
        <v>0</v>
      </c>
      <c r="AQ17" s="60">
        <f>VLOOKUP($A17,Anlagen!$A$13:$CU$823,COLUMN(Anlagen!AS:AS),0)</f>
        <v>0</v>
      </c>
      <c r="AR17" s="60">
        <f>VLOOKUP($A17,Anlagen!$A$13:$CU$823,COLUMN(Anlagen!AT:AT),0)</f>
        <v>0</v>
      </c>
      <c r="AS17" s="60">
        <f>VLOOKUP($A17,Anlagen!$A$13:$CU$823,COLUMN(Anlagen!AU:AU),0)</f>
        <v>0</v>
      </c>
      <c r="AT17" s="60">
        <f>VLOOKUP($A17,Anlagen!$A$13:$CU$823,COLUMN(Anlagen!AV:AV),0)</f>
        <v>0</v>
      </c>
      <c r="AU17" s="60">
        <f>VLOOKUP($A17,Anlagen!$A$13:$CU$823,COLUMN(Anlagen!AW:AW),0)</f>
        <v>0</v>
      </c>
      <c r="AV17" s="60">
        <f>VLOOKUP($A17,Anlagen!$A$13:$CU$823,COLUMN(Anlagen!AX:AX),0)</f>
        <v>0</v>
      </c>
      <c r="AW17" s="60">
        <f>VLOOKUP($A17,Anlagen!$A$13:$CU$823,COLUMN(Anlagen!AY:AY),0)</f>
        <v>0</v>
      </c>
      <c r="AX17" s="60">
        <f>VLOOKUP($A17,Anlagen!$A$13:$CU$823,COLUMN(Anlagen!AZ:AZ),0)</f>
        <v>0</v>
      </c>
      <c r="AY17" s="60">
        <f>VLOOKUP($A17,Anlagen!$A$13:$CU$823,COLUMN(Anlagen!BA:BA),0)</f>
        <v>0</v>
      </c>
      <c r="AZ17" s="60">
        <f>VLOOKUP($A17,Anlagen!$A$13:$CU$823,COLUMN(Anlagen!BB:BB),0)</f>
        <v>0</v>
      </c>
      <c r="BA17" s="60">
        <f>VLOOKUP($A17,Anlagen!$A$13:$CU$823,COLUMN(Anlagen!BC:BC),0)</f>
        <v>0</v>
      </c>
      <c r="BB17" s="60">
        <f>VLOOKUP($A17,Anlagen!$A$13:$CU$823,COLUMN(Anlagen!BD:BD),0)</f>
        <v>0</v>
      </c>
      <c r="BC17" s="60">
        <f>VLOOKUP($A17,Anlagen!$A$13:$CU$823,COLUMN(Anlagen!BE:BE),0)</f>
        <v>0</v>
      </c>
      <c r="BD17" s="60">
        <f>VLOOKUP($A17,Anlagen!$A$13:$CU$823,COLUMN(Anlagen!BF:BF),0)</f>
        <v>0</v>
      </c>
      <c r="BE17" s="60">
        <f>VLOOKUP($A17,Anlagen!$A$13:$CU$823,COLUMN(Anlagen!BG:BG),0)</f>
        <v>0</v>
      </c>
      <c r="BF17" s="60">
        <f>VLOOKUP($A17,Anlagen!$A$13:$CU$823,COLUMN(Anlagen!BH:BH),0)</f>
        <v>0</v>
      </c>
      <c r="BG17" s="60">
        <f>VLOOKUP($A17,Anlagen!$A$13:$CU$823,COLUMN(Anlagen!BI:BI),0)</f>
        <v>0</v>
      </c>
      <c r="BH17" s="60">
        <f>VLOOKUP($A17,Anlagen!$A$13:$CU$823,COLUMN(Anlagen!BJ:BJ),0)</f>
        <v>0</v>
      </c>
      <c r="BI17" s="60">
        <f>VLOOKUP($A17,Anlagen!$A$13:$CU$823,COLUMN(Anlagen!BK:BK),0)</f>
        <v>0</v>
      </c>
      <c r="BJ17" s="60">
        <f>VLOOKUP($A17,Anlagen!$A$13:$CU$823,COLUMN(Anlagen!BL:BL),0)</f>
        <v>0</v>
      </c>
      <c r="BK17" s="60">
        <f>VLOOKUP($A17,Anlagen!$A$13:$CU$823,COLUMN(Anlagen!BM:BM),0)</f>
        <v>0</v>
      </c>
      <c r="BL17" s="60">
        <f>VLOOKUP($A17,Anlagen!$A$13:$CU$823,COLUMN(Anlagen!BN:BN),0)</f>
        <v>0</v>
      </c>
      <c r="BM17" s="60">
        <f>VLOOKUP($A17,Anlagen!$A$13:$CU$823,COLUMN(Anlagen!BO:BO),0)</f>
        <v>0</v>
      </c>
      <c r="BN17" s="60">
        <f>VLOOKUP($A17,Anlagen!$A$13:$CU$823,COLUMN(Anlagen!BP:BP),0)</f>
        <v>0</v>
      </c>
      <c r="BO17" s="60">
        <f>VLOOKUP($A17,Anlagen!$A$13:$CU$823,COLUMN(Anlagen!BR:BR),0)</f>
        <v>0</v>
      </c>
      <c r="BP17" s="60">
        <f>VLOOKUP($A17,Anlagen!$A$13:$CU$823,COLUMN(Anlagen!BS:BS),0)</f>
        <v>0</v>
      </c>
      <c r="BQ17" s="60">
        <f>VLOOKUP($A17,Anlagen!$A$13:$CU$823,COLUMN(Anlagen!BT:BT),0)</f>
        <v>0</v>
      </c>
      <c r="BR17" s="60">
        <f>VLOOKUP($A17,Anlagen!$A$13:$CU$823,COLUMN(Anlagen!BU:BU),0)</f>
        <v>0</v>
      </c>
      <c r="BS17" s="60">
        <f>VLOOKUP($A17,Anlagen!$A$13:$CU$823,COLUMN(Anlagen!BY:BY),0)</f>
        <v>0</v>
      </c>
      <c r="BT17" s="60">
        <f>VLOOKUP($A17,Anlagen!$A$13:$CU$823,COLUMN(Anlagen!BZ:BZ),0)</f>
        <v>0</v>
      </c>
      <c r="BU17" s="60">
        <f>VLOOKUP($A17,Anlagen!$A$13:$CU$823,COLUMN(Anlagen!CA:CA),0)</f>
        <v>0</v>
      </c>
      <c r="BV17" s="60" t="str">
        <f>VLOOKUP($A17,Anlagen!$A$13:$CU$823,COLUMN(Anlagen!CB:CB),0)</f>
        <v>Throl 50mm</v>
      </c>
      <c r="BW17" s="60">
        <f>VLOOKUP($A17,Anlagen!$A$13:$CU$823,COLUMN(Anlagen!CC:CC),0)</f>
        <v>0</v>
      </c>
      <c r="BX17" s="60">
        <f>VLOOKUP($A17,Anlagen!$A$13:$CU$823,COLUMN(Anlagen!CD:CD),0)</f>
        <v>0</v>
      </c>
      <c r="BY17" s="60" t="str">
        <f>VLOOKUP($A17,Anlagen!$A$13:$CU$823,COLUMN(Anlagen!CE:CE),0)</f>
        <v>HV (250V)</v>
      </c>
      <c r="BZ17" s="60">
        <f>VLOOKUP($A17,Anlagen!$A$13:$CU$823,COLUMN(Anlagen!CG:CG),0)</f>
        <v>0</v>
      </c>
      <c r="CA17" s="60">
        <f>VLOOKUP($A17,Anlagen!$A$13:$CU$823,COLUMN(Anlagen!CH:CH),0)</f>
        <v>0</v>
      </c>
      <c r="CB17" s="60">
        <f>VLOOKUP($A17,Anlagen!$A$13:$CU$823,COLUMN(Anlagen!CJ:CJ),0)</f>
        <v>0</v>
      </c>
      <c r="CC17" s="60">
        <f>VLOOKUP($A17,Anlagen!$A$13:$CU$823,COLUMN(Anlagen!CK:CK),0)</f>
        <v>0</v>
      </c>
      <c r="CD17" s="60">
        <f>VLOOKUP($A17,Anlagen!$A$13:$CU$823,COLUMN(Anlagen!CL:CL),0)</f>
        <v>0</v>
      </c>
      <c r="CE17" s="60">
        <f>VLOOKUP($A17,Anlagen!$A$13:$CU$823,COLUMN(Anlagen!CM:CM),0)</f>
        <v>0</v>
      </c>
      <c r="CF17" s="60">
        <f>VLOOKUP($A17,Anlagen!$A$13:$CU$823,COLUMN(Anlagen!CN:CN),0)</f>
        <v>0</v>
      </c>
      <c r="CG17" s="60">
        <f>VLOOKUP($A17,Anlagen!$A$13:$CU$823,COLUMN(Anlagen!CO:CO),0)</f>
        <v>0</v>
      </c>
      <c r="CH17" s="60">
        <f>VLOOKUP($A17,Anlagen!$A$13:$CU$823,COLUMN(Anlagen!CP:CP),0)</f>
        <v>0</v>
      </c>
      <c r="CI17" s="60">
        <f>VLOOKUP($A17,Anlagen!$A$13:$CU$823,COLUMN(Anlagen!CQ:CQ),0)</f>
        <v>0</v>
      </c>
      <c r="CJ17" s="60">
        <f>VLOOKUP($A17,Anlagen!$A$13:$CU$823,COLUMN(Anlagen!CR:CR),0)</f>
        <v>0</v>
      </c>
      <c r="CK17" s="60">
        <f>VLOOKUP($A17,Anlagen!$A$13:$CU$823,COLUMN(Anlagen!CS:CS),0)</f>
        <v>0</v>
      </c>
      <c r="CL17" s="60">
        <f>VLOOKUP($A17,Anlagen!$A$13:$CU$823,COLUMN(Anlagen!CT:CT),0)</f>
        <v>0</v>
      </c>
      <c r="CM17" s="60">
        <f>VLOOKUP($A17,Anlagen!$A$13:$CU$823,COLUMN(Anlagen!CU:CU),0)</f>
        <v>0</v>
      </c>
    </row>
    <row r="18" spans="1:91" x14ac:dyDescent="0.25">
      <c r="A18" s="60" t="s">
        <v>403</v>
      </c>
      <c r="B18" s="60" t="str">
        <f>VLOOKUP($A18,Anlagen!$A$13:$CU$823,COLUMN(Anlagen!B:B),0)</f>
        <v>ITT2</v>
      </c>
      <c r="C18" s="60">
        <f>VLOOKUP($A18,Anlagen!$A$13:$CU$823,COLUMN(Anlagen!C:C),0)</f>
        <v>0</v>
      </c>
      <c r="D18" s="60">
        <f>VLOOKUP($A18,Anlagen!$A$13:$CU$823,COLUMN(Anlagen!D:D),0)</f>
        <v>1650</v>
      </c>
      <c r="E18" s="60" t="str">
        <f>VLOOKUP($A18,Anlagen!$A$13:$CU$823,COLUMN(Anlagen!F:F),0)</f>
        <v>Michelin Norwood (ex. Kansas)</v>
      </c>
      <c r="F18" s="60" t="str">
        <f>VLOOKUP($A18,Anlagen!$A$13:$CU$823,COLUMN(Anlagen!G:G),0)</f>
        <v>Norwood</v>
      </c>
      <c r="G18" s="60" t="str">
        <f>VLOOKUP($A18,Anlagen!$A$13:$CU$823,COLUMN(Anlagen!H:H),0)</f>
        <v>USA</v>
      </c>
      <c r="H18" s="60">
        <f>VLOOKUP($A18,Anlagen!$A$13:$CU$823,COLUMN(Anlagen!I:I),0)</f>
        <v>0</v>
      </c>
      <c r="I18" s="60">
        <f>VLOOKUP($A18,Anlagen!$A$13:$CU$823,COLUMN(Anlagen!J:J),0)</f>
        <v>0</v>
      </c>
      <c r="J18" s="60">
        <f>VLOOKUP($A18,Anlagen!$A$13:$CU$823,COLUMN(Anlagen!K:K),0)</f>
        <v>2003</v>
      </c>
      <c r="K18" s="60">
        <f>VLOOKUP($A18,Anlagen!$A$13:$CU$823,COLUMN(Anlagen!L:L),0)</f>
        <v>1</v>
      </c>
      <c r="L18" s="60">
        <f>VLOOKUP($A18,Anlagen!$A$13:$CU$823,COLUMN(Anlagen!M:M),0)</f>
        <v>4</v>
      </c>
      <c r="M18" s="60" t="str">
        <f>VLOOKUP($A18,Anlagen!$A$13:$CU$823,COLUMN(Anlagen!N:N),0)</f>
        <v>26.112B</v>
      </c>
      <c r="N18" s="60" t="str">
        <f>VLOOKUP($A18,Anlagen!$A$13:$CU$823,COLUMN(Anlagen!O:O),0)</f>
        <v>G4</v>
      </c>
      <c r="O18" s="60" t="str">
        <f>VLOOKUP($A18,Anlagen!$A$13:$CU$823,COLUMN(Anlagen!P:P),0)</f>
        <v>V_4_32X_2_08_043</v>
      </c>
      <c r="P18" s="60">
        <f>VLOOKUP($A18,Anlagen!$A$13:$CU$823,COLUMN(Anlagen!Q:Q),0)</f>
        <v>2415</v>
      </c>
      <c r="Q18" s="60">
        <f>VLOOKUP($A18,Anlagen!$A$13:$CU$823,COLUMN(Anlagen!R:R),0)</f>
        <v>0</v>
      </c>
      <c r="R18" s="60">
        <f>VLOOKUP($A18,Anlagen!$A$13:$CU$823,COLUMN(Anlagen!S:S),0)</f>
        <v>0</v>
      </c>
      <c r="S18" s="60">
        <f>VLOOKUP($A18,Anlagen!$A$13:$CU$823,COLUMN(Anlagen!T:T),0)</f>
        <v>0</v>
      </c>
      <c r="T18" s="60" t="str">
        <f>VLOOKUP($A18,Anlagen!$A$13:$CU$823,COLUMN(Anlagen!U:U),0)</f>
        <v>Ott 24V</v>
      </c>
      <c r="U18" s="60" t="str">
        <f>VLOOKUP($A18,Anlagen!$A$13:$CU$823,COLUMN(Anlagen!V:V),0)</f>
        <v>Trommel DM0113 370W 1200mm Version ab 2019</v>
      </c>
      <c r="V18" s="60">
        <f>VLOOKUP($A18,Anlagen!$A$13:$CU$823,COLUMN(Anlagen!W:W),0)</f>
        <v>0</v>
      </c>
      <c r="W18" s="60" t="str">
        <f>VLOOKUP($A18,Anlagen!$A$13:$CU$823,COLUMN(Anlagen!X:X),0)</f>
        <v>Bosch</v>
      </c>
      <c r="X18" s="60">
        <f>VLOOKUP($A18,Anlagen!$A$13:$CU$823,COLUMN(Anlagen!Y:Y),0)</f>
        <v>0</v>
      </c>
      <c r="Y18" s="60">
        <f>VLOOKUP($A18,Anlagen!$A$13:$CU$823,COLUMN(Anlagen!Z:Z),0)</f>
        <v>0</v>
      </c>
      <c r="Z18" s="60" t="str">
        <f>VLOOKUP($A18,Anlagen!$A$13:$CU$823,COLUMN(Anlagen!AC:AC),0)</f>
        <v>Schneider Electric</v>
      </c>
      <c r="AA18" s="60" t="str">
        <f>VLOOKUP($A18,Anlagen!$A$13:$CU$823,COLUMN(Anlagen!AD:AD),0)</f>
        <v>VRDM31117</v>
      </c>
      <c r="AB18" s="60" t="str">
        <f>VLOOKUP($A18,Anlagen!$A$13:$CU$823,COLUMN(Anlagen!AE:AE),0)</f>
        <v>Schneider Electric</v>
      </c>
      <c r="AC18" s="60" t="str">
        <f>VLOOKUP($A18,Anlagen!$A$13:$CU$823,COLUMN(Anlagen!AF:AF),0)</f>
        <v>VRDM3910</v>
      </c>
      <c r="AD18" s="60" t="str">
        <f>VLOOKUP($A18,Anlagen!$A$13:$CU$823,COLUMN(Anlagen!AG:AG),0)</f>
        <v>Schneider Electric</v>
      </c>
      <c r="AE18" s="60" t="str">
        <f>VLOOKUP($A18,Anlagen!$A$13:$CU$823,COLUMN(Anlagen!AH:AH),0)</f>
        <v>VRDM397</v>
      </c>
      <c r="AF18" s="60" t="str">
        <f>VLOOKUP($A18,Anlagen!$A$13:$CU$823,COLUMN(Anlagen!AI:AI),0)</f>
        <v>Schneider Electric</v>
      </c>
      <c r="AG18" s="60" t="str">
        <f>VLOOKUP($A18,Anlagen!$A$13:$CU$823,COLUMN(Anlagen!AJ:AJ),0)</f>
        <v>VRDM368</v>
      </c>
      <c r="AH18" s="60">
        <f>VLOOKUP($A18,Anlagen!$A$13:$CU$823,COLUMN(Anlagen!AK:AK),0)</f>
        <v>0</v>
      </c>
      <c r="AI18" s="60">
        <f>VLOOKUP($A18,Anlagen!$A$13:$CU$823,COLUMN(Anlagen!AL:AL),0)</f>
        <v>0</v>
      </c>
      <c r="AJ18" s="60">
        <f>VLOOKUP($A18,Anlagen!$A$13:$CU$823,COLUMN(Anlagen!AM:AM),0)</f>
        <v>0</v>
      </c>
      <c r="AK18" s="60">
        <f>VLOOKUP($A18,Anlagen!$A$13:$CU$823,COLUMN(Anlagen!AN:AN),0)</f>
        <v>0</v>
      </c>
      <c r="AL18" s="60"/>
      <c r="AM18" s="60">
        <f>VLOOKUP($A18,Anlagen!$A$13:$CU$823,COLUMN(Anlagen!AO:AO),0)</f>
        <v>0</v>
      </c>
      <c r="AN18" s="60" t="str">
        <f>VLOOKUP($A18,Anlagen!$A$13:$CU$823,COLUMN(Anlagen!AP:AP),0)</f>
        <v>380-500V;3~</v>
      </c>
      <c r="AO18" s="60" t="str">
        <f>VLOOKUP($A18,Anlagen!$A$13:$CU$823,COLUMN(Anlagen!AQ:AQ),0)</f>
        <v>115V</v>
      </c>
      <c r="AP18" s="60" t="str">
        <f>VLOOKUP($A18,Anlagen!$A$13:$CU$823,COLUMN(Anlagen!AR:AR),0)</f>
        <v>Allen Bradley</v>
      </c>
      <c r="AQ18" s="60" t="str">
        <f>VLOOKUP($A18,Anlagen!$A$13:$CU$823,COLUMN(Anlagen!AS:AS),0)</f>
        <v>1768-L43 V19</v>
      </c>
      <c r="AR18" s="60" t="str">
        <f>VLOOKUP($A18,Anlagen!$A$13:$CU$823,COLUMN(Anlagen!AT:AT),0)</f>
        <v>SD328A U68 CAN</v>
      </c>
      <c r="AS18" s="60" t="str">
        <f>VLOOKUP($A18,Anlagen!$A$13:$CU$823,COLUMN(Anlagen!AU:AU),0)</f>
        <v>SD328A U25 CAN</v>
      </c>
      <c r="AT18" s="60" t="str">
        <f>VLOOKUP($A18,Anlagen!$A$13:$CU$823,COLUMN(Anlagen!AV:AV),0)</f>
        <v>SD328A U25 CAN</v>
      </c>
      <c r="AU18" s="60" t="str">
        <f>VLOOKUP($A18,Anlagen!$A$13:$CU$823,COLUMN(Anlagen!AW:AW),0)</f>
        <v>SD328A U25 CAN</v>
      </c>
      <c r="AV18" s="60">
        <f>VLOOKUP($A18,Anlagen!$A$13:$CU$823,COLUMN(Anlagen!AX:AX),0)</f>
        <v>0</v>
      </c>
      <c r="AW18" s="60">
        <f>VLOOKUP($A18,Anlagen!$A$13:$CU$823,COLUMN(Anlagen!AY:AY),0)</f>
        <v>0</v>
      </c>
      <c r="AX18" s="60" t="str">
        <f>VLOOKUP($A18,Anlagen!$A$13:$CU$823,COLUMN(Anlagen!AZ:AZ),0)</f>
        <v>Nein</v>
      </c>
      <c r="AY18" s="60">
        <f>VLOOKUP($A18,Anlagen!$A$13:$CU$823,COLUMN(Anlagen!BA:BA),0)</f>
        <v>0</v>
      </c>
      <c r="AZ18" s="60">
        <f>VLOOKUP($A18,Anlagen!$A$13:$CU$823,COLUMN(Anlagen!BB:BB),0)</f>
        <v>0</v>
      </c>
      <c r="BA18" s="60" t="str">
        <f>VLOOKUP($A18,Anlagen!$A$13:$CU$823,COLUMN(Anlagen!BC:BC),0)</f>
        <v>APC BK500 115V</v>
      </c>
      <c r="BB18" s="60">
        <f>VLOOKUP($A18,Anlagen!$A$13:$CU$823,COLUMN(Anlagen!BD:BD),0)</f>
        <v>0</v>
      </c>
      <c r="BC18" s="60" t="str">
        <f>VLOOKUP($A18,Anlagen!$A$13:$CU$823,COLUMN(Anlagen!BE:BE),0)</f>
        <v>Elektror</v>
      </c>
      <c r="BD18" s="60" t="str">
        <f>VLOOKUP($A18,Anlagen!$A$13:$CU$823,COLUMN(Anlagen!BF:BF),0)</f>
        <v>2BH-XX</v>
      </c>
      <c r="BE18" s="60" t="str">
        <f>VLOOKUP($A18,Anlagen!$A$13:$CU$823,COLUMN(Anlagen!BG:BG),0)</f>
        <v>4,6KW</v>
      </c>
      <c r="BF18" s="60" t="str">
        <f>VLOOKUP($A18,Anlagen!$A$13:$CU$823,COLUMN(Anlagen!BH:BH),0)</f>
        <v>Ja</v>
      </c>
      <c r="BG18" s="60" t="str">
        <f>VLOOKUP($A18,Anlagen!$A$13:$CU$823,COLUMN(Anlagen!BI:BI),0)</f>
        <v>SDS 3 Zylinder 120mm</v>
      </c>
      <c r="BH18" s="60">
        <f>VLOOKUP($A18,Anlagen!$A$13:$CU$823,COLUMN(Anlagen!BJ:BJ),0)</f>
        <v>0</v>
      </c>
      <c r="BI18" s="60">
        <f>VLOOKUP($A18,Anlagen!$A$13:$CU$823,COLUMN(Anlagen!BK:BK),0)</f>
        <v>0</v>
      </c>
      <c r="BJ18" s="60" t="str">
        <f>VLOOKUP($A18,Anlagen!$A$13:$CU$823,COLUMN(Anlagen!BL:BL),0)</f>
        <v>LD3</v>
      </c>
      <c r="BK18" s="60">
        <f>VLOOKUP($A18,Anlagen!$A$13:$CU$823,COLUMN(Anlagen!BM:BM),0)</f>
        <v>0</v>
      </c>
      <c r="BL18" s="60">
        <f>VLOOKUP($A18,Anlagen!$A$13:$CU$823,COLUMN(Anlagen!BN:BN),0)</f>
        <v>0</v>
      </c>
      <c r="BM18" s="60">
        <f>VLOOKUP($A18,Anlagen!$A$13:$CU$823,COLUMN(Anlagen!BO:BO),0)</f>
        <v>0</v>
      </c>
      <c r="BN18" s="60">
        <f>VLOOKUP($A18,Anlagen!$A$13:$CU$823,COLUMN(Anlagen!BP:BP),0)</f>
        <v>0</v>
      </c>
      <c r="BO18" s="60" t="str">
        <f>VLOOKUP($A18,Anlagen!$A$13:$CU$823,COLUMN(Anlagen!BR:BR),0)</f>
        <v>LD3</v>
      </c>
      <c r="BP18" s="60">
        <f>VLOOKUP($A18,Anlagen!$A$13:$CU$823,COLUMN(Anlagen!BS:BS),0)</f>
        <v>0</v>
      </c>
      <c r="BQ18" s="60" t="str">
        <f>VLOOKUP($A18,Anlagen!$A$13:$CU$823,COLUMN(Anlagen!BT:BT),0)</f>
        <v>8A, 8B</v>
      </c>
      <c r="BR18" s="60" t="str">
        <f>VLOOKUP($A18,Anlagen!$A$13:$CU$823,COLUMN(Anlagen!BU:BU),0)</f>
        <v>6m, 10m</v>
      </c>
      <c r="BS18" s="60" t="str">
        <f>VLOOKUP($A18,Anlagen!$A$13:$CU$823,COLUMN(Anlagen!BY:BY),0)</f>
        <v>Blau</v>
      </c>
      <c r="BT18" s="60">
        <f>VLOOKUP($A18,Anlagen!$A$13:$CU$823,COLUMN(Anlagen!BZ:BZ),0)</f>
        <v>4</v>
      </c>
      <c r="BU18" s="60" t="str">
        <f>VLOOKUP($A18,Anlagen!$A$13:$CU$823,COLUMN(Anlagen!CA:CA),0)</f>
        <v>Pentax 4.8mm 1:1.8</v>
      </c>
      <c r="BV18" s="60" t="str">
        <f>VLOOKUP($A18,Anlagen!$A$13:$CU$823,COLUMN(Anlagen!CB:CB),0)</f>
        <v>CPN-S</v>
      </c>
      <c r="BW18" s="60" t="str">
        <f>VLOOKUP($A18,Anlagen!$A$13:$CU$823,COLUMN(Anlagen!CC:CC),0)</f>
        <v>GigE MANTA G-235B</v>
      </c>
      <c r="BX18" s="60">
        <f>VLOOKUP($A18,Anlagen!$A$13:$CU$823,COLUMN(Anlagen!CD:CD),0)</f>
        <v>0</v>
      </c>
      <c r="BY18" s="60" t="str">
        <f>VLOOKUP($A18,Anlagen!$A$13:$CU$823,COLUMN(Anlagen!CE:CE),0)</f>
        <v>HV (250V)</v>
      </c>
      <c r="BZ18" s="60">
        <f>VLOOKUP($A18,Anlagen!$A$13:$CU$823,COLUMN(Anlagen!CG:CG),0)</f>
        <v>0</v>
      </c>
      <c r="CA18" s="60">
        <f>VLOOKUP($A18,Anlagen!$A$13:$CU$823,COLUMN(Anlagen!CH:CH),0)</f>
        <v>0</v>
      </c>
      <c r="CB18" s="60">
        <f>VLOOKUP($A18,Anlagen!$A$13:$CU$823,COLUMN(Anlagen!CJ:CJ),0)</f>
        <v>0</v>
      </c>
      <c r="CC18" s="60">
        <f>VLOOKUP($A18,Anlagen!$A$13:$CU$823,COLUMN(Anlagen!CK:CK),0)</f>
        <v>0</v>
      </c>
      <c r="CD18" s="60">
        <f>VLOOKUP($A18,Anlagen!$A$13:$CU$823,COLUMN(Anlagen!CL:CL),0)</f>
        <v>0</v>
      </c>
      <c r="CE18" s="60">
        <f>VLOOKUP($A18,Anlagen!$A$13:$CU$823,COLUMN(Anlagen!CM:CM),0)</f>
        <v>0</v>
      </c>
      <c r="CF18" s="60">
        <f>VLOOKUP($A18,Anlagen!$A$13:$CU$823,COLUMN(Anlagen!CN:CN),0)</f>
        <v>0</v>
      </c>
      <c r="CG18" s="60">
        <f>VLOOKUP($A18,Anlagen!$A$13:$CU$823,COLUMN(Anlagen!CO:CO),0)</f>
        <v>0</v>
      </c>
      <c r="CH18" s="60">
        <f>VLOOKUP($A18,Anlagen!$A$13:$CU$823,COLUMN(Anlagen!CP:CP),0)</f>
        <v>0</v>
      </c>
      <c r="CI18" s="60">
        <f>VLOOKUP($A18,Anlagen!$A$13:$CU$823,COLUMN(Anlagen!CQ:CQ),0)</f>
        <v>0</v>
      </c>
      <c r="CJ18" s="60" t="str">
        <f>VLOOKUP($A18,Anlagen!$A$13:$CU$823,COLUMN(Anlagen!CR:CR),0)</f>
        <v>16.07.2024 CG</v>
      </c>
      <c r="CK18" s="60">
        <f>VLOOKUP($A18,Anlagen!$A$13:$CU$823,COLUMN(Anlagen!CS:CS),0)</f>
        <v>0</v>
      </c>
      <c r="CL18" s="60">
        <f>VLOOKUP($A18,Anlagen!$A$13:$CU$823,COLUMN(Anlagen!CT:CT),0)</f>
        <v>0</v>
      </c>
      <c r="CM18" s="60" t="str">
        <f>VLOOKUP($A18,Anlagen!$A$13:$CU$823,COLUMN(Anlagen!CU:CU),0)</f>
        <v>Anlage vorher in Kansas City, von 2 kleinen auf 1 große Vakupu upgedatet | Update auf G4 in Dez. 2015 | Umbau auf L43E Controller in Febr. 2019 | TOF in 12.2023 installiert | GigE-Update 2024 und integration Conveyor</v>
      </c>
    </row>
    <row r="19" spans="1:91" x14ac:dyDescent="0.25">
      <c r="A19" s="60" t="s">
        <v>410</v>
      </c>
      <c r="B19" s="60" t="str">
        <f>VLOOKUP($A19,Anlagen!$A$13:$CU$823,COLUMN(Anlagen!B:B),0)</f>
        <v>ITT2</v>
      </c>
      <c r="C19" s="60">
        <f>VLOOKUP($A19,Anlagen!$A$13:$CU$823,COLUMN(Anlagen!C:C),0)</f>
        <v>0</v>
      </c>
      <c r="D19" s="60">
        <f>VLOOKUP($A19,Anlagen!$A$13:$CU$823,COLUMN(Anlagen!D:D),0)</f>
        <v>1250</v>
      </c>
      <c r="E19" s="60" t="str">
        <f>VLOOKUP($A19,Anlagen!$A$13:$CU$823,COLUMN(Anlagen!F:F),0)</f>
        <v>BFS Akuna</v>
      </c>
      <c r="F19" s="60">
        <f>VLOOKUP($A19,Anlagen!$A$13:$CU$823,COLUMN(Anlagen!G:G),0)</f>
        <v>0</v>
      </c>
      <c r="G19" s="60" t="str">
        <f>VLOOKUP($A19,Anlagen!$A$13:$CU$823,COLUMN(Anlagen!H:H),0)</f>
        <v>Mexiko</v>
      </c>
      <c r="H19" s="60" t="str">
        <f>VLOOKUP($A19,Anlagen!$A$13:$CU$823,COLUMN(Anlagen!I:I),0)</f>
        <v>BFS</v>
      </c>
      <c r="I19" s="60">
        <f>VLOOKUP($A19,Anlagen!$A$13:$CU$823,COLUMN(Anlagen!J:J),0)</f>
        <v>18</v>
      </c>
      <c r="J19" s="60">
        <f>VLOOKUP($A19,Anlagen!$A$13:$CU$823,COLUMN(Anlagen!K:K),0)</f>
        <v>2003</v>
      </c>
      <c r="K19" s="60">
        <f>VLOOKUP($A19,Anlagen!$A$13:$CU$823,COLUMN(Anlagen!L:L),0)</f>
        <v>1</v>
      </c>
      <c r="L19" s="60">
        <f>VLOOKUP($A19,Anlagen!$A$13:$CU$823,COLUMN(Anlagen!M:M),0)</f>
        <v>4</v>
      </c>
      <c r="M19" s="60" t="str">
        <f>VLOOKUP($A19,Anlagen!$A$13:$CU$823,COLUMN(Anlagen!N:N),0)</f>
        <v>5.08</v>
      </c>
      <c r="N19" s="60" t="str">
        <f>VLOOKUP($A19,Anlagen!$A$13:$CU$823,COLUMN(Anlagen!O:O),0)</f>
        <v>G1</v>
      </c>
      <c r="O19" s="60">
        <f>VLOOKUP($A19,Anlagen!$A$13:$CU$823,COLUMN(Anlagen!P:P),0)</f>
        <v>0</v>
      </c>
      <c r="P19" s="60">
        <f>VLOOKUP($A19,Anlagen!$A$13:$CU$823,COLUMN(Anlagen!Q:Q),0)</f>
        <v>321</v>
      </c>
      <c r="Q19" s="60">
        <f>VLOOKUP($A19,Anlagen!$A$13:$CU$823,COLUMN(Anlagen!R:R),0)</f>
        <v>0</v>
      </c>
      <c r="R19" s="60">
        <f>VLOOKUP($A19,Anlagen!$A$13:$CU$823,COLUMN(Anlagen!S:S),0)</f>
        <v>0</v>
      </c>
      <c r="S19" s="60">
        <f>VLOOKUP($A19,Anlagen!$A$13:$CU$823,COLUMN(Anlagen!T:T),0)</f>
        <v>0</v>
      </c>
      <c r="T19" s="60" t="str">
        <f>VLOOKUP($A19,Anlagen!$A$13:$CU$823,COLUMN(Anlagen!U:U),0)</f>
        <v>Engel</v>
      </c>
      <c r="U19" s="60">
        <f>VLOOKUP($A19,Anlagen!$A$13:$CU$823,COLUMN(Anlagen!V:V),0)</f>
        <v>0</v>
      </c>
      <c r="V19" s="60">
        <f>VLOOKUP($A19,Anlagen!$A$13:$CU$823,COLUMN(Anlagen!W:W),0)</f>
        <v>0</v>
      </c>
      <c r="W19" s="60" t="str">
        <f>VLOOKUP($A19,Anlagen!$A$13:$CU$823,COLUMN(Anlagen!X:X),0)</f>
        <v>Bosch</v>
      </c>
      <c r="X19" s="60" t="str">
        <f>VLOOKUP($A19,Anlagen!$A$13:$CU$823,COLUMN(Anlagen!Y:Y),0)</f>
        <v>Bosch</v>
      </c>
      <c r="Y19" s="60">
        <f>VLOOKUP($A19,Anlagen!$A$13:$CU$823,COLUMN(Anlagen!Z:Z),0)</f>
        <v>0</v>
      </c>
      <c r="Z19" s="60" t="str">
        <f>VLOOKUP($A19,Anlagen!$A$13:$CU$823,COLUMN(Anlagen!AC:AC),0)</f>
        <v>Schneider Electric</v>
      </c>
      <c r="AA19" s="60">
        <f>VLOOKUP($A19,Anlagen!$A$13:$CU$823,COLUMN(Anlagen!AD:AD),0)</f>
        <v>0</v>
      </c>
      <c r="AB19" s="60" t="str">
        <f>VLOOKUP($A19,Anlagen!$A$13:$CU$823,COLUMN(Anlagen!AE:AE),0)</f>
        <v>Schneider Electric</v>
      </c>
      <c r="AC19" s="60">
        <f>VLOOKUP($A19,Anlagen!$A$13:$CU$823,COLUMN(Anlagen!AF:AF),0)</f>
        <v>0</v>
      </c>
      <c r="AD19" s="60" t="str">
        <f>VLOOKUP($A19,Anlagen!$A$13:$CU$823,COLUMN(Anlagen!AG:AG),0)</f>
        <v>Schneider Electric</v>
      </c>
      <c r="AE19" s="60">
        <f>VLOOKUP($A19,Anlagen!$A$13:$CU$823,COLUMN(Anlagen!AH:AH),0)</f>
        <v>0</v>
      </c>
      <c r="AF19" s="60" t="str">
        <f>VLOOKUP($A19,Anlagen!$A$13:$CU$823,COLUMN(Anlagen!AI:AI),0)</f>
        <v>Schneider Electric</v>
      </c>
      <c r="AG19" s="60">
        <f>VLOOKUP($A19,Anlagen!$A$13:$CU$823,COLUMN(Anlagen!AJ:AJ),0)</f>
        <v>0</v>
      </c>
      <c r="AH19" s="60">
        <f>VLOOKUP($A19,Anlagen!$A$13:$CU$823,COLUMN(Anlagen!AK:AK),0)</f>
        <v>0</v>
      </c>
      <c r="AI19" s="60">
        <f>VLOOKUP($A19,Anlagen!$A$13:$CU$823,COLUMN(Anlagen!AL:AL),0)</f>
        <v>0</v>
      </c>
      <c r="AJ19" s="60">
        <f>VLOOKUP($A19,Anlagen!$A$13:$CU$823,COLUMN(Anlagen!AM:AM),0)</f>
        <v>0</v>
      </c>
      <c r="AK19" s="60">
        <f>VLOOKUP($A19,Anlagen!$A$13:$CU$823,COLUMN(Anlagen!AN:AN),0)</f>
        <v>0</v>
      </c>
      <c r="AL19" s="60"/>
      <c r="AM19" s="60">
        <f>VLOOKUP($A19,Anlagen!$A$13:$CU$823,COLUMN(Anlagen!AO:AO),0)</f>
        <v>0</v>
      </c>
      <c r="AN19" s="60" t="str">
        <f>VLOOKUP($A19,Anlagen!$A$13:$CU$823,COLUMN(Anlagen!AP:AP),0)</f>
        <v>3x230V, 3~</v>
      </c>
      <c r="AO19" s="60" t="str">
        <f>VLOOKUP($A19,Anlagen!$A$13:$CU$823,COLUMN(Anlagen!AQ:AQ),0)</f>
        <v>115V</v>
      </c>
      <c r="AP19" s="60" t="str">
        <f>VLOOKUP($A19,Anlagen!$A$13:$CU$823,COLUMN(Anlagen!AR:AR),0)</f>
        <v>S5 + S7</v>
      </c>
      <c r="AQ19" s="60" t="str">
        <f>VLOOKUP($A19,Anlagen!$A$13:$CU$823,COLUMN(Anlagen!AS:AS),0)</f>
        <v>S95U</v>
      </c>
      <c r="AR19" s="60" t="str">
        <f>VLOOKUP($A19,Anlagen!$A$13:$CU$823,COLUMN(Anlagen!AT:AT),0)</f>
        <v>TLD011</v>
      </c>
      <c r="AS19" s="60" t="str">
        <f>VLOOKUP($A19,Anlagen!$A$13:$CU$823,COLUMN(Anlagen!AU:AU),0)</f>
        <v>TLD011</v>
      </c>
      <c r="AT19" s="60" t="str">
        <f>VLOOKUP($A19,Anlagen!$A$13:$CU$823,COLUMN(Anlagen!AV:AV),0)</f>
        <v>TLD011</v>
      </c>
      <c r="AU19" s="60" t="str">
        <f>VLOOKUP($A19,Anlagen!$A$13:$CU$823,COLUMN(Anlagen!AW:AW),0)</f>
        <v>TLD011</v>
      </c>
      <c r="AV19" s="60">
        <f>VLOOKUP($A19,Anlagen!$A$13:$CU$823,COLUMN(Anlagen!AX:AX),0)</f>
        <v>0</v>
      </c>
      <c r="AW19" s="60">
        <f>VLOOKUP($A19,Anlagen!$A$13:$CU$823,COLUMN(Anlagen!AY:AY),0)</f>
        <v>0</v>
      </c>
      <c r="AX19" s="60">
        <f>VLOOKUP($A19,Anlagen!$A$13:$CU$823,COLUMN(Anlagen!AZ:AZ),0)</f>
        <v>0</v>
      </c>
      <c r="AY19" s="60">
        <f>VLOOKUP($A19,Anlagen!$A$13:$CU$823,COLUMN(Anlagen!BA:BA),0)</f>
        <v>0</v>
      </c>
      <c r="AZ19" s="60">
        <f>VLOOKUP($A19,Anlagen!$A$13:$CU$823,COLUMN(Anlagen!BB:BB),0)</f>
        <v>0</v>
      </c>
      <c r="BA19" s="60">
        <f>VLOOKUP($A19,Anlagen!$A$13:$CU$823,COLUMN(Anlagen!BC:BC),0)</f>
        <v>0</v>
      </c>
      <c r="BB19" s="60">
        <f>VLOOKUP($A19,Anlagen!$A$13:$CU$823,COLUMN(Anlagen!BD:BD),0)</f>
        <v>0</v>
      </c>
      <c r="BC19" s="60" t="str">
        <f>VLOOKUP($A19,Anlagen!$A$13:$CU$823,COLUMN(Anlagen!BE:BE),0)</f>
        <v>Elmo</v>
      </c>
      <c r="BD19" s="60" t="str">
        <f>VLOOKUP($A19,Anlagen!$A$13:$CU$823,COLUMN(Anlagen!BF:BF),0)</f>
        <v>2BH-XX</v>
      </c>
      <c r="BE19" s="60" t="str">
        <f>VLOOKUP($A19,Anlagen!$A$13:$CU$823,COLUMN(Anlagen!BG:BG),0)</f>
        <v>1,7KW</v>
      </c>
      <c r="BF19" s="60">
        <f>VLOOKUP($A19,Anlagen!$A$13:$CU$823,COLUMN(Anlagen!BH:BH),0)</f>
        <v>0</v>
      </c>
      <c r="BG19" s="60" t="str">
        <f>VLOOKUP($A19,Anlagen!$A$13:$CU$823,COLUMN(Anlagen!BI:BI),0)</f>
        <v>Wachenh.-Kirchner 115V</v>
      </c>
      <c r="BH19" s="60">
        <f>VLOOKUP($A19,Anlagen!$A$13:$CU$823,COLUMN(Anlagen!BJ:BJ),0)</f>
        <v>0</v>
      </c>
      <c r="BI19" s="60">
        <f>VLOOKUP($A19,Anlagen!$A$13:$CU$823,COLUMN(Anlagen!BK:BK),0)</f>
        <v>0</v>
      </c>
      <c r="BJ19" s="60" t="str">
        <f>VLOOKUP($A19,Anlagen!$A$13:$CU$823,COLUMN(Anlagen!BL:BL),0)</f>
        <v>LD3</v>
      </c>
      <c r="BK19" s="60">
        <f>VLOOKUP($A19,Anlagen!$A$13:$CU$823,COLUMN(Anlagen!BM:BM),0)</f>
        <v>3024</v>
      </c>
      <c r="BL19" s="60">
        <f>VLOOKUP($A19,Anlagen!$A$13:$CU$823,COLUMN(Anlagen!BN:BN),0)</f>
        <v>9159</v>
      </c>
      <c r="BM19" s="60">
        <f>VLOOKUP($A19,Anlagen!$A$13:$CU$823,COLUMN(Anlagen!BO:BO),0)</f>
        <v>0</v>
      </c>
      <c r="BN19" s="60">
        <f>VLOOKUP($A19,Anlagen!$A$13:$CU$823,COLUMN(Anlagen!BP:BP),0)</f>
        <v>0</v>
      </c>
      <c r="BO19" s="60">
        <f>VLOOKUP($A19,Anlagen!$A$13:$CU$823,COLUMN(Anlagen!BR:BR),0)</f>
        <v>0</v>
      </c>
      <c r="BP19" s="60">
        <f>VLOOKUP($A19,Anlagen!$A$13:$CU$823,COLUMN(Anlagen!BS:BS),0)</f>
        <v>0</v>
      </c>
      <c r="BQ19" s="60">
        <f>VLOOKUP($A19,Anlagen!$A$13:$CU$823,COLUMN(Anlagen!BT:BT),0)</f>
        <v>0</v>
      </c>
      <c r="BR19" s="60">
        <f>VLOOKUP($A19,Anlagen!$A$13:$CU$823,COLUMN(Anlagen!BU:BU),0)</f>
        <v>0</v>
      </c>
      <c r="BS19" s="60" t="str">
        <f>VLOOKUP($A19,Anlagen!$A$13:$CU$823,COLUMN(Anlagen!BY:BY),0)</f>
        <v>Blau</v>
      </c>
      <c r="BT19" s="60">
        <f>VLOOKUP($A19,Anlagen!$A$13:$CU$823,COLUMN(Anlagen!BZ:BZ),0)</f>
        <v>4</v>
      </c>
      <c r="BU19" s="60">
        <f>VLOOKUP($A19,Anlagen!$A$13:$CU$823,COLUMN(Anlagen!CA:CA),0)</f>
        <v>0</v>
      </c>
      <c r="BV19" s="60" t="str">
        <f>VLOOKUP($A19,Anlagen!$A$13:$CU$823,COLUMN(Anlagen!CB:CB),0)</f>
        <v>Throl 50mm</v>
      </c>
      <c r="BW19" s="60">
        <f>VLOOKUP($A19,Anlagen!$A$13:$CU$823,COLUMN(Anlagen!CC:CC),0)</f>
        <v>0</v>
      </c>
      <c r="BX19" s="60">
        <f>VLOOKUP($A19,Anlagen!$A$13:$CU$823,COLUMN(Anlagen!CD:CD),0)</f>
        <v>0</v>
      </c>
      <c r="BY19" s="60" t="str">
        <f>VLOOKUP($A19,Anlagen!$A$13:$CU$823,COLUMN(Anlagen!CE:CE),0)</f>
        <v>HV (250V)</v>
      </c>
      <c r="BZ19" s="60">
        <f>VLOOKUP($A19,Anlagen!$A$13:$CU$823,COLUMN(Anlagen!CG:CG),0)</f>
        <v>0</v>
      </c>
      <c r="CA19" s="60">
        <f>VLOOKUP($A19,Anlagen!$A$13:$CU$823,COLUMN(Anlagen!CH:CH),0)</f>
        <v>0</v>
      </c>
      <c r="CB19" s="60">
        <f>VLOOKUP($A19,Anlagen!$A$13:$CU$823,COLUMN(Anlagen!CJ:CJ),0)</f>
        <v>0</v>
      </c>
      <c r="CC19" s="60">
        <f>VLOOKUP($A19,Anlagen!$A$13:$CU$823,COLUMN(Anlagen!CK:CK),0)</f>
        <v>0</v>
      </c>
      <c r="CD19" s="60">
        <f>VLOOKUP($A19,Anlagen!$A$13:$CU$823,COLUMN(Anlagen!CL:CL),0)</f>
        <v>0</v>
      </c>
      <c r="CE19" s="60">
        <f>VLOOKUP($A19,Anlagen!$A$13:$CU$823,COLUMN(Anlagen!CM:CM),0)</f>
        <v>0</v>
      </c>
      <c r="CF19" s="60">
        <f>VLOOKUP($A19,Anlagen!$A$13:$CU$823,COLUMN(Anlagen!CN:CN),0)</f>
        <v>0</v>
      </c>
      <c r="CG19" s="60">
        <f>VLOOKUP($A19,Anlagen!$A$13:$CU$823,COLUMN(Anlagen!CO:CO),0)</f>
        <v>0</v>
      </c>
      <c r="CH19" s="60">
        <f>VLOOKUP($A19,Anlagen!$A$13:$CU$823,COLUMN(Anlagen!CP:CP),0)</f>
        <v>0</v>
      </c>
      <c r="CI19" s="60">
        <f>VLOOKUP($A19,Anlagen!$A$13:$CU$823,COLUMN(Anlagen!CQ:CQ),0)</f>
        <v>0</v>
      </c>
      <c r="CJ19" s="60" t="str">
        <f>VLOOKUP($A19,Anlagen!$A$13:$CU$823,COLUMN(Anlagen!CR:CR),0)</f>
        <v>23.09.2014 RH</v>
      </c>
      <c r="CK19" s="60">
        <f>VLOOKUP($A19,Anlagen!$A$13:$CU$823,COLUMN(Anlagen!CS:CS),0)</f>
        <v>0</v>
      </c>
      <c r="CL19" s="60">
        <f>VLOOKUP($A19,Anlagen!$A$13:$CU$823,COLUMN(Anlagen!CT:CT),0)</f>
        <v>0</v>
      </c>
      <c r="CM19" s="60" t="str">
        <f>VLOOKUP($A19,Anlagen!$A$13:$CU$823,COLUMN(Anlagen!CU:CU),0)</f>
        <v>aus Daten der Maschinenmappe</v>
      </c>
    </row>
    <row r="20" spans="1:91" x14ac:dyDescent="0.25">
      <c r="A20" s="60" t="s">
        <v>418</v>
      </c>
      <c r="B20" s="60" t="str">
        <f>VLOOKUP($A20,Anlagen!$A$13:$CU$823,COLUMN(Anlagen!B:B),0)</f>
        <v>ITT2</v>
      </c>
      <c r="C20" s="60">
        <f>VLOOKUP($A20,Anlagen!$A$13:$CU$823,COLUMN(Anlagen!C:C),0)</f>
        <v>0</v>
      </c>
      <c r="D20" s="60">
        <f>VLOOKUP($A20,Anlagen!$A$13:$CU$823,COLUMN(Anlagen!D:D),0)</f>
        <v>1650</v>
      </c>
      <c r="E20" s="60" t="str">
        <f>VLOOKUP($A20,Anlagen!$A$13:$CU$823,COLUMN(Anlagen!F:F),0)</f>
        <v>GY Stockbrige</v>
      </c>
      <c r="F20" s="60" t="str">
        <f>VLOOKUP($A20,Anlagen!$A$13:$CU$823,COLUMN(Anlagen!G:G),0)</f>
        <v>Stockbridge</v>
      </c>
      <c r="G20" s="60" t="str">
        <f>VLOOKUP($A20,Anlagen!$A$13:$CU$823,COLUMN(Anlagen!H:H),0)</f>
        <v>USA</v>
      </c>
      <c r="H20" s="60" t="str">
        <f>VLOOKUP($A20,Anlagen!$A$13:$CU$823,COLUMN(Anlagen!I:I),0)</f>
        <v>GoodYear Aircraft</v>
      </c>
      <c r="I20" s="60">
        <f>VLOOKUP($A20,Anlagen!$A$13:$CU$823,COLUMN(Anlagen!J:J),0)</f>
        <v>35</v>
      </c>
      <c r="J20" s="60">
        <f>VLOOKUP($A20,Anlagen!$A$13:$CU$823,COLUMN(Anlagen!K:K),0)</f>
        <v>2003</v>
      </c>
      <c r="K20" s="60">
        <f>VLOOKUP($A20,Anlagen!$A$13:$CU$823,COLUMN(Anlagen!L:L),0)</f>
        <v>2</v>
      </c>
      <c r="L20" s="60">
        <f>VLOOKUP($A20,Anlagen!$A$13:$CU$823,COLUMN(Anlagen!M:M),0)</f>
        <v>7</v>
      </c>
      <c r="M20" s="60" t="str">
        <f>VLOOKUP($A20,Anlagen!$A$13:$CU$823,COLUMN(Anlagen!N:N),0)</f>
        <v>27.119</v>
      </c>
      <c r="N20" s="60" t="str">
        <f>VLOOKUP($A20,Anlagen!$A$13:$CU$823,COLUMN(Anlagen!O:O),0)</f>
        <v>G4</v>
      </c>
      <c r="O20" s="60" t="str">
        <f>VLOOKUP($A20,Anlagen!$A$13:$CU$823,COLUMN(Anlagen!P:P),0)</f>
        <v>V4.40R.3.04.046</v>
      </c>
      <c r="P20" s="60">
        <f>VLOOKUP($A20,Anlagen!$A$13:$CU$823,COLUMN(Anlagen!Q:Q),0)</f>
        <v>1933</v>
      </c>
      <c r="Q20" s="60">
        <f>VLOOKUP($A20,Anlagen!$A$13:$CU$823,COLUMN(Anlagen!R:R),0)</f>
        <v>820</v>
      </c>
      <c r="R20" s="60">
        <f>VLOOKUP($A20,Anlagen!$A$13:$CU$823,COLUMN(Anlagen!S:S),0)</f>
        <v>0</v>
      </c>
      <c r="S20" s="60" t="str">
        <f>VLOOKUP($A20,Anlagen!$A$13:$CU$823,COLUMN(Anlagen!T:T),0)</f>
        <v>2x 24V Ott</v>
      </c>
      <c r="T20" s="60" t="str">
        <f>VLOOKUP($A20,Anlagen!$A$13:$CU$823,COLUMN(Anlagen!U:U),0)</f>
        <v>Ott 24V</v>
      </c>
      <c r="U20" s="60" t="str">
        <f>VLOOKUP($A20,Anlagen!$A$13:$CU$823,COLUMN(Anlagen!V:V),0)</f>
        <v>Trommel DM0113 370W 1200mm Version ab 2019</v>
      </c>
      <c r="V20" s="60">
        <f>VLOOKUP($A20,Anlagen!$A$13:$CU$823,COLUMN(Anlagen!W:W),0)</f>
        <v>0</v>
      </c>
      <c r="W20" s="60" t="str">
        <f>VLOOKUP($A20,Anlagen!$A$13:$CU$823,COLUMN(Anlagen!X:X),0)</f>
        <v>Driverolls EC310</v>
      </c>
      <c r="X20" s="60" t="str">
        <f>VLOOKUP($A20,Anlagen!$A$13:$CU$823,COLUMN(Anlagen!Y:Y),0)</f>
        <v>Bosch + 1x Driveroll Band 2</v>
      </c>
      <c r="Y20" s="60" t="str">
        <f>VLOOKUP($A20,Anlagen!$A$13:$CU$823,COLUMN(Anlagen!Z:Z),0)</f>
        <v>Ott 24V/Bosch 67W</v>
      </c>
      <c r="Z20" s="60" t="str">
        <f>VLOOKUP($A20,Anlagen!$A$13:$CU$823,COLUMN(Anlagen!AC:AC),0)</f>
        <v>Schneider Electric</v>
      </c>
      <c r="AA20" s="60" t="str">
        <f>VLOOKUP($A20,Anlagen!$A$13:$CU$823,COLUMN(Anlagen!AD:AD),0)</f>
        <v>VRDM31117</v>
      </c>
      <c r="AB20" s="60" t="str">
        <f>VLOOKUP($A20,Anlagen!$A$13:$CU$823,COLUMN(Anlagen!AE:AE),0)</f>
        <v>Schneider Electric</v>
      </c>
      <c r="AC20" s="60" t="str">
        <f>VLOOKUP($A20,Anlagen!$A$13:$CU$823,COLUMN(Anlagen!AF:AF),0)</f>
        <v>VRDM397</v>
      </c>
      <c r="AD20" s="60" t="str">
        <f>VLOOKUP($A20,Anlagen!$A$13:$CU$823,COLUMN(Anlagen!AG:AG),0)</f>
        <v>Schneider Electric</v>
      </c>
      <c r="AE20" s="60" t="str">
        <f>VLOOKUP($A20,Anlagen!$A$13:$CU$823,COLUMN(Anlagen!AH:AH),0)</f>
        <v>VRDM368</v>
      </c>
      <c r="AF20" s="60" t="str">
        <f>VLOOKUP($A20,Anlagen!$A$13:$CU$823,COLUMN(Anlagen!AI:AI),0)</f>
        <v>EBM Papst</v>
      </c>
      <c r="AG20" s="60" t="str">
        <f>VLOOKUP($A20,Anlagen!$A$13:$CU$823,COLUMN(Anlagen!AJ:AJ),0)</f>
        <v>7020-001-025</v>
      </c>
      <c r="AH20" s="60">
        <f>VLOOKUP($A20,Anlagen!$A$13:$CU$823,COLUMN(Anlagen!AK:AK),0)</f>
        <v>0</v>
      </c>
      <c r="AI20" s="60" t="str">
        <f>VLOOKUP($A20,Anlagen!$A$13:$CU$823,COLUMN(Anlagen!AL:AL),0)</f>
        <v>O:27/T5/36 B:40/T5/18</v>
      </c>
      <c r="AJ20" s="60">
        <f>VLOOKUP($A20,Anlagen!$A$13:$CU$823,COLUMN(Anlagen!AM:AM),0)</f>
        <v>0</v>
      </c>
      <c r="AK20" s="60">
        <f>VLOOKUP($A20,Anlagen!$A$13:$CU$823,COLUMN(Anlagen!AN:AN),0)</f>
        <v>0</v>
      </c>
      <c r="AL20" s="60"/>
      <c r="AM20" s="60">
        <f>VLOOKUP($A20,Anlagen!$A$13:$CU$823,COLUMN(Anlagen!AO:AO),0)</f>
        <v>0</v>
      </c>
      <c r="AN20" s="60" t="str">
        <f>VLOOKUP($A20,Anlagen!$A$13:$CU$823,COLUMN(Anlagen!AP:AP),0)</f>
        <v>380-500V;3~</v>
      </c>
      <c r="AO20" s="60" t="str">
        <f>VLOOKUP($A20,Anlagen!$A$13:$CU$823,COLUMN(Anlagen!AQ:AQ),0)</f>
        <v>115V</v>
      </c>
      <c r="AP20" s="60" t="str">
        <f>VLOOKUP($A20,Anlagen!$A$13:$CU$823,COLUMN(Anlagen!AR:AR),0)</f>
        <v>Wago</v>
      </c>
      <c r="AQ20" s="60" t="str">
        <f>VLOOKUP($A20,Anlagen!$A$13:$CU$823,COLUMN(Anlagen!AS:AS),0)</f>
        <v>750-8213</v>
      </c>
      <c r="AR20" s="60" t="str">
        <f>VLOOKUP($A20,Anlagen!$A$13:$CU$823,COLUMN(Anlagen!AT:AT),0)</f>
        <v>SD328A U68 CAN</v>
      </c>
      <c r="AS20" s="60" t="str">
        <f>VLOOKUP($A20,Anlagen!$A$13:$CU$823,COLUMN(Anlagen!AU:AU),0)</f>
        <v>SD328A U25 CAN</v>
      </c>
      <c r="AT20" s="60" t="str">
        <f>VLOOKUP($A20,Anlagen!$A$13:$CU$823,COLUMN(Anlagen!AV:AV),0)</f>
        <v>SD328A U25 CAN</v>
      </c>
      <c r="AU20" s="60" t="str">
        <f>VLOOKUP($A20,Anlagen!$A$13:$CU$823,COLUMN(Anlagen!AW:AW),0)</f>
        <v>Kaleja M2-MWI-6-30</v>
      </c>
      <c r="AV20" s="60">
        <f>VLOOKUP($A20,Anlagen!$A$13:$CU$823,COLUMN(Anlagen!AX:AX),0)</f>
        <v>0</v>
      </c>
      <c r="AW20" s="60" t="str">
        <f>VLOOKUP($A20,Anlagen!$A$13:$CU$823,COLUMN(Anlagen!AY:AY),0)</f>
        <v>AB Powerflex 4M 0,75KW 1~</v>
      </c>
      <c r="AX20" s="60" t="str">
        <f>VLOOKUP($A20,Anlagen!$A$13:$CU$823,COLUMN(Anlagen!AZ:AZ),0)</f>
        <v>vom Kunde</v>
      </c>
      <c r="AY20" s="60">
        <f>VLOOKUP($A20,Anlagen!$A$13:$CU$823,COLUMN(Anlagen!BA:BA),0)</f>
        <v>0</v>
      </c>
      <c r="AZ20" s="60" t="str">
        <f>VLOOKUP($A20,Anlagen!$A$13:$CU$823,COLUMN(Anlagen!BB:BB),0)</f>
        <v>vom Kunde</v>
      </c>
      <c r="BA20" s="60" t="str">
        <f>VLOOKUP($A20,Anlagen!$A$13:$CU$823,COLUMN(Anlagen!BC:BC),0)</f>
        <v>APC BK500 115V</v>
      </c>
      <c r="BB20" s="60">
        <f>VLOOKUP($A20,Anlagen!$A$13:$CU$823,COLUMN(Anlagen!BD:BD),0)</f>
        <v>0</v>
      </c>
      <c r="BC20" s="60" t="str">
        <f>VLOOKUP($A20,Anlagen!$A$13:$CU$823,COLUMN(Anlagen!BE:BE),0)</f>
        <v>Elmo</v>
      </c>
      <c r="BD20" s="60" t="str">
        <f>VLOOKUP($A20,Anlagen!$A$13:$CU$823,COLUMN(Anlagen!BF:BF),0)</f>
        <v>2BH-XX</v>
      </c>
      <c r="BE20" s="60" t="str">
        <f>VLOOKUP($A20,Anlagen!$A$13:$CU$823,COLUMN(Anlagen!BG:BG),0)</f>
        <v>1,7KW</v>
      </c>
      <c r="BF20" s="60" t="str">
        <f>VLOOKUP($A20,Anlagen!$A$13:$CU$823,COLUMN(Anlagen!BH:BH),0)</f>
        <v>Ja</v>
      </c>
      <c r="BG20" s="60" t="str">
        <f>VLOOKUP($A20,Anlagen!$A$13:$CU$823,COLUMN(Anlagen!BI:BI),0)</f>
        <v>Wachenh.-Kirchner 115V</v>
      </c>
      <c r="BH20" s="60">
        <f>VLOOKUP($A20,Anlagen!$A$13:$CU$823,COLUMN(Anlagen!BJ:BJ),0)</f>
        <v>0</v>
      </c>
      <c r="BI20" s="60" t="str">
        <f>VLOOKUP($A20,Anlagen!$A$13:$CU$823,COLUMN(Anlagen!BK:BK),0)</f>
        <v>LS4208I</v>
      </c>
      <c r="BJ20" s="60" t="str">
        <f>VLOOKUP($A20,Anlagen!$A$13:$CU$823,COLUMN(Anlagen!BL:BL),0)</f>
        <v>LPD5</v>
      </c>
      <c r="BK20" s="60">
        <f>VLOOKUP($A20,Anlagen!$A$13:$CU$823,COLUMN(Anlagen!BM:BM),0)</f>
        <v>5093</v>
      </c>
      <c r="BL20" s="60">
        <f>VLOOKUP($A20,Anlagen!$A$13:$CU$823,COLUMN(Anlagen!BN:BN),0)</f>
        <v>0</v>
      </c>
      <c r="BM20" s="60">
        <f>VLOOKUP($A20,Anlagen!$A$13:$CU$823,COLUMN(Anlagen!BO:BO),0)</f>
        <v>0</v>
      </c>
      <c r="BN20" s="60">
        <f>VLOOKUP($A20,Anlagen!$A$13:$CU$823,COLUMN(Anlagen!BP:BP),0)</f>
        <v>0</v>
      </c>
      <c r="BO20" s="60" t="str">
        <f>VLOOKUP($A20,Anlagen!$A$13:$CU$823,COLUMN(Anlagen!BR:BR),0)</f>
        <v>LPD5</v>
      </c>
      <c r="BP20" s="60" t="str">
        <f>VLOOKUP($A20,Anlagen!$A$13:$CU$823,COLUMN(Anlagen!BS:BS),0)</f>
        <v>5m, 5m, 12m</v>
      </c>
      <c r="BQ20" s="60" t="str">
        <f>VLOOKUP($A20,Anlagen!$A$13:$CU$823,COLUMN(Anlagen!BT:BT),0)</f>
        <v>8A,8B</v>
      </c>
      <c r="BR20" s="60" t="str">
        <f>VLOOKUP($A20,Anlagen!$A$13:$CU$823,COLUMN(Anlagen!BU:BU),0)</f>
        <v>5m,10m</v>
      </c>
      <c r="BS20" s="60" t="str">
        <f>VLOOKUP($A20,Anlagen!$A$13:$CU$823,COLUMN(Anlagen!BY:BY),0)</f>
        <v>Blau</v>
      </c>
      <c r="BT20" s="60">
        <f>VLOOKUP($A20,Anlagen!$A$13:$CU$823,COLUMN(Anlagen!BZ:BZ),0)</f>
        <v>4</v>
      </c>
      <c r="BU20" s="60" t="str">
        <f>VLOOKUP($A20,Anlagen!$A$13:$CU$823,COLUMN(Anlagen!CA:CA),0)</f>
        <v>Pentax 4.8mm 1:1.8</v>
      </c>
      <c r="BV20" s="60">
        <f>VLOOKUP($A20,Anlagen!$A$13:$CU$823,COLUMN(Anlagen!CB:CB),0)</f>
        <v>0</v>
      </c>
      <c r="BW20" s="60">
        <f>VLOOKUP($A20,Anlagen!$A$13:$CU$823,COLUMN(Anlagen!CC:CC),0)</f>
        <v>0</v>
      </c>
      <c r="BX20" s="60">
        <f>VLOOKUP($A20,Anlagen!$A$13:$CU$823,COLUMN(Anlagen!CD:CD),0)</f>
        <v>0</v>
      </c>
      <c r="BY20" s="60" t="str">
        <f>VLOOKUP($A20,Anlagen!$A$13:$CU$823,COLUMN(Anlagen!CE:CE),0)</f>
        <v>HV (250V)</v>
      </c>
      <c r="BZ20" s="60">
        <f>VLOOKUP($A20,Anlagen!$A$13:$CU$823,COLUMN(Anlagen!CG:CG),0)</f>
        <v>0</v>
      </c>
      <c r="CA20" s="60">
        <f>VLOOKUP($A20,Anlagen!$A$13:$CU$823,COLUMN(Anlagen!CH:CH),0)</f>
        <v>0</v>
      </c>
      <c r="CB20" s="60" t="str">
        <f>VLOOKUP($A20,Anlagen!$A$13:$CU$823,COLUMN(Anlagen!CJ:CJ),0)</f>
        <v>Bilz</v>
      </c>
      <c r="CC20" s="60">
        <f>VLOOKUP($A20,Anlagen!$A$13:$CU$823,COLUMN(Anlagen!CK:CK),0)</f>
        <v>0</v>
      </c>
      <c r="CD20" s="60" t="str">
        <f>VLOOKUP($A20,Anlagen!$A$13:$CU$823,COLUMN(Anlagen!CL:CL),0)</f>
        <v>8 Bar</v>
      </c>
      <c r="CE20" s="60">
        <f>VLOOKUP($A20,Anlagen!$A$13:$CU$823,COLUMN(Anlagen!CM:CM),0)</f>
        <v>0</v>
      </c>
      <c r="CF20" s="60" t="str">
        <f>VLOOKUP($A20,Anlagen!$A$13:$CU$823,COLUMN(Anlagen!CN:CN),0)</f>
        <v>5 Bar</v>
      </c>
      <c r="CG20" s="60">
        <f>VLOOKUP($A20,Anlagen!$A$13:$CU$823,COLUMN(Anlagen!CO:CO),0)</f>
        <v>0</v>
      </c>
      <c r="CH20" s="60">
        <f>VLOOKUP($A20,Anlagen!$A$13:$CU$823,COLUMN(Anlagen!CP:CP),0)</f>
        <v>0</v>
      </c>
      <c r="CI20" s="60">
        <f>VLOOKUP($A20,Anlagen!$A$13:$CU$823,COLUMN(Anlagen!CQ:CQ),0)</f>
        <v>0</v>
      </c>
      <c r="CJ20" s="60" t="str">
        <f>VLOOKUP($A20,Anlagen!$A$13:$CU$823,COLUMN(Anlagen!CR:CR),0)</f>
        <v>28.11.2025 M B</v>
      </c>
      <c r="CK20" s="60">
        <f>VLOOKUP($A20,Anlagen!$A$13:$CU$823,COLUMN(Anlagen!CS:CS),0)</f>
        <v>370075</v>
      </c>
      <c r="CL20" s="60">
        <f>VLOOKUP($A20,Anlagen!$A$13:$CU$823,COLUMN(Anlagen!CT:CT),0)</f>
        <v>79942</v>
      </c>
      <c r="CM20" s="60" t="str">
        <f>VLOOKUP($A20,Anlagen!$A$13:$CU$823,COLUMN(Anlagen!CU:CU),0)</f>
        <v>Betriebsstunden bis zum Umbau 74917h; Zyklen 514897 | auf GigE und RB umgebaut 2019 von SW | DH und Wiegemodul (Bnad B2) Update 2025 gemacht?</v>
      </c>
    </row>
    <row r="21" spans="1:91" x14ac:dyDescent="0.25">
      <c r="A21" s="60" t="s">
        <v>442</v>
      </c>
      <c r="B21" s="60" t="str">
        <f>VLOOKUP($A21,Anlagen!$A$13:$CU$823,COLUMN(Anlagen!B:B),0)</f>
        <v>ITT2</v>
      </c>
      <c r="C21" s="60">
        <f>VLOOKUP($A21,Anlagen!$A$13:$CU$823,COLUMN(Anlagen!C:C),0)</f>
        <v>0</v>
      </c>
      <c r="D21" s="60">
        <f>VLOOKUP($A21,Anlagen!$A$13:$CU$823,COLUMN(Anlagen!D:D),0)</f>
        <v>0</v>
      </c>
      <c r="E21" s="60" t="str">
        <f>VLOOKUP($A21,Anlagen!$A$13:$CU$823,COLUMN(Anlagen!F:F),0)</f>
        <v>BFS Akron Race #2</v>
      </c>
      <c r="F21" s="60" t="str">
        <f>VLOOKUP($A21,Anlagen!$A$13:$CU$823,COLUMN(Anlagen!G:G),0)</f>
        <v>Akron</v>
      </c>
      <c r="G21" s="60" t="str">
        <f>VLOOKUP($A21,Anlagen!$A$13:$CU$823,COLUMN(Anlagen!H:H),0)</f>
        <v>USA</v>
      </c>
      <c r="H21" s="60" t="str">
        <f>VLOOKUP($A21,Anlagen!$A$13:$CU$823,COLUMN(Anlagen!I:I),0)</f>
        <v>BFS</v>
      </c>
      <c r="I21" s="60">
        <f>VLOOKUP($A21,Anlagen!$A$13:$CU$823,COLUMN(Anlagen!J:J),0)</f>
        <v>0</v>
      </c>
      <c r="J21" s="60">
        <f>VLOOKUP($A21,Anlagen!$A$13:$CU$823,COLUMN(Anlagen!K:K),0)</f>
        <v>0</v>
      </c>
      <c r="K21" s="60">
        <f>VLOOKUP($A21,Anlagen!$A$13:$CU$823,COLUMN(Anlagen!L:L),0)</f>
        <v>0</v>
      </c>
      <c r="L21" s="60">
        <f>VLOOKUP($A21,Anlagen!$A$13:$CU$823,COLUMN(Anlagen!M:M),0)</f>
        <v>0</v>
      </c>
      <c r="M21" s="60">
        <f>VLOOKUP($A21,Anlagen!$A$13:$CU$823,COLUMN(Anlagen!N:N),0)</f>
        <v>0</v>
      </c>
      <c r="N21" s="60" t="str">
        <f>VLOOKUP($A21,Anlagen!$A$13:$CU$823,COLUMN(Anlagen!O:O),0)</f>
        <v>G1</v>
      </c>
      <c r="O21" s="60">
        <f>VLOOKUP($A21,Anlagen!$A$13:$CU$823,COLUMN(Anlagen!P:P),0)</f>
        <v>0</v>
      </c>
      <c r="P21" s="60">
        <f>VLOOKUP($A21,Anlagen!$A$13:$CU$823,COLUMN(Anlagen!Q:Q),0)</f>
        <v>0</v>
      </c>
      <c r="Q21" s="60">
        <f>VLOOKUP($A21,Anlagen!$A$13:$CU$823,COLUMN(Anlagen!R:R),0)</f>
        <v>0</v>
      </c>
      <c r="R21" s="60">
        <f>VLOOKUP($A21,Anlagen!$A$13:$CU$823,COLUMN(Anlagen!S:S),0)</f>
        <v>0</v>
      </c>
      <c r="S21" s="60">
        <f>VLOOKUP($A21,Anlagen!$A$13:$CU$823,COLUMN(Anlagen!T:T),0)</f>
        <v>0</v>
      </c>
      <c r="T21" s="60">
        <f>VLOOKUP($A21,Anlagen!$A$13:$CU$823,COLUMN(Anlagen!U:U),0)</f>
        <v>0</v>
      </c>
      <c r="U21" s="60">
        <f>VLOOKUP($A21,Anlagen!$A$13:$CU$823,COLUMN(Anlagen!V:V),0)</f>
        <v>0</v>
      </c>
      <c r="V21" s="60">
        <f>VLOOKUP($A21,Anlagen!$A$13:$CU$823,COLUMN(Anlagen!W:W),0)</f>
        <v>0</v>
      </c>
      <c r="W21" s="60">
        <f>VLOOKUP($A21,Anlagen!$A$13:$CU$823,COLUMN(Anlagen!X:X),0)</f>
        <v>0</v>
      </c>
      <c r="X21" s="60">
        <f>VLOOKUP($A21,Anlagen!$A$13:$CU$823,COLUMN(Anlagen!Y:Y),0)</f>
        <v>0</v>
      </c>
      <c r="Y21" s="60">
        <f>VLOOKUP($A21,Anlagen!$A$13:$CU$823,COLUMN(Anlagen!Z:Z),0)</f>
        <v>0</v>
      </c>
      <c r="Z21" s="60">
        <f>VLOOKUP($A21,Anlagen!$A$13:$CU$823,COLUMN(Anlagen!AC:AC),0)</f>
        <v>0</v>
      </c>
      <c r="AA21" s="60">
        <f>VLOOKUP($A21,Anlagen!$A$13:$CU$823,COLUMN(Anlagen!AD:AD),0)</f>
        <v>0</v>
      </c>
      <c r="AB21" s="60">
        <f>VLOOKUP($A21,Anlagen!$A$13:$CU$823,COLUMN(Anlagen!AE:AE),0)</f>
        <v>0</v>
      </c>
      <c r="AC21" s="60">
        <f>VLOOKUP($A21,Anlagen!$A$13:$CU$823,COLUMN(Anlagen!AF:AF),0)</f>
        <v>0</v>
      </c>
      <c r="AD21" s="60">
        <f>VLOOKUP($A21,Anlagen!$A$13:$CU$823,COLUMN(Anlagen!AG:AG),0)</f>
        <v>0</v>
      </c>
      <c r="AE21" s="60">
        <f>VLOOKUP($A21,Anlagen!$A$13:$CU$823,COLUMN(Anlagen!AH:AH),0)</f>
        <v>0</v>
      </c>
      <c r="AF21" s="60">
        <f>VLOOKUP($A21,Anlagen!$A$13:$CU$823,COLUMN(Anlagen!AI:AI),0)</f>
        <v>0</v>
      </c>
      <c r="AG21" s="60">
        <f>VLOOKUP($A21,Anlagen!$A$13:$CU$823,COLUMN(Anlagen!AJ:AJ),0)</f>
        <v>0</v>
      </c>
      <c r="AH21" s="60">
        <f>VLOOKUP($A21,Anlagen!$A$13:$CU$823,COLUMN(Anlagen!AK:AK),0)</f>
        <v>0</v>
      </c>
      <c r="AI21" s="60">
        <f>VLOOKUP($A21,Anlagen!$A$13:$CU$823,COLUMN(Anlagen!AL:AL),0)</f>
        <v>0</v>
      </c>
      <c r="AJ21" s="60">
        <f>VLOOKUP($A21,Anlagen!$A$13:$CU$823,COLUMN(Anlagen!AM:AM),0)</f>
        <v>0</v>
      </c>
      <c r="AK21" s="60">
        <f>VLOOKUP($A21,Anlagen!$A$13:$CU$823,COLUMN(Anlagen!AN:AN),0)</f>
        <v>0</v>
      </c>
      <c r="AL21" s="60"/>
      <c r="AM21" s="60">
        <f>VLOOKUP($A21,Anlagen!$A$13:$CU$823,COLUMN(Anlagen!AO:AO),0)</f>
        <v>0</v>
      </c>
      <c r="AN21" s="60" t="str">
        <f>VLOOKUP($A21,Anlagen!$A$13:$CU$823,COLUMN(Anlagen!AP:AP),0)</f>
        <v>380-500V;3~</v>
      </c>
      <c r="AO21" s="60" t="str">
        <f>VLOOKUP($A21,Anlagen!$A$13:$CU$823,COLUMN(Anlagen!AQ:AQ),0)</f>
        <v>230V</v>
      </c>
      <c r="AP21" s="60" t="str">
        <f>VLOOKUP($A21,Anlagen!$A$13:$CU$823,COLUMN(Anlagen!AR:AR),0)</f>
        <v>S5</v>
      </c>
      <c r="AQ21" s="60" t="str">
        <f>VLOOKUP($A21,Anlagen!$A$13:$CU$823,COLUMN(Anlagen!AS:AS),0)</f>
        <v>S95U</v>
      </c>
      <c r="AR21" s="60">
        <f>VLOOKUP($A21,Anlagen!$A$13:$CU$823,COLUMN(Anlagen!AT:AT),0)</f>
        <v>0</v>
      </c>
      <c r="AS21" s="60">
        <f>VLOOKUP($A21,Anlagen!$A$13:$CU$823,COLUMN(Anlagen!AU:AU),0)</f>
        <v>0</v>
      </c>
      <c r="AT21" s="60">
        <f>VLOOKUP($A21,Anlagen!$A$13:$CU$823,COLUMN(Anlagen!AV:AV),0)</f>
        <v>0</v>
      </c>
      <c r="AU21" s="60">
        <f>VLOOKUP($A21,Anlagen!$A$13:$CU$823,COLUMN(Anlagen!AW:AW),0)</f>
        <v>0</v>
      </c>
      <c r="AV21" s="60">
        <f>VLOOKUP($A21,Anlagen!$A$13:$CU$823,COLUMN(Anlagen!AX:AX),0)</f>
        <v>0</v>
      </c>
      <c r="AW21" s="60">
        <f>VLOOKUP($A21,Anlagen!$A$13:$CU$823,COLUMN(Anlagen!AY:AY),0)</f>
        <v>0</v>
      </c>
      <c r="AX21" s="60">
        <f>VLOOKUP($A21,Anlagen!$A$13:$CU$823,COLUMN(Anlagen!AZ:AZ),0)</f>
        <v>0</v>
      </c>
      <c r="AY21" s="60">
        <f>VLOOKUP($A21,Anlagen!$A$13:$CU$823,COLUMN(Anlagen!BA:BA),0)</f>
        <v>0</v>
      </c>
      <c r="AZ21" s="60">
        <f>VLOOKUP($A21,Anlagen!$A$13:$CU$823,COLUMN(Anlagen!BB:BB),0)</f>
        <v>0</v>
      </c>
      <c r="BA21" s="60">
        <f>VLOOKUP($A21,Anlagen!$A$13:$CU$823,COLUMN(Anlagen!BC:BC),0)</f>
        <v>0</v>
      </c>
      <c r="BB21" s="60">
        <f>VLOOKUP($A21,Anlagen!$A$13:$CU$823,COLUMN(Anlagen!BD:BD),0)</f>
        <v>0</v>
      </c>
      <c r="BC21" s="60">
        <f>VLOOKUP($A21,Anlagen!$A$13:$CU$823,COLUMN(Anlagen!BE:BE),0)</f>
        <v>0</v>
      </c>
      <c r="BD21" s="60">
        <f>VLOOKUP($A21,Anlagen!$A$13:$CU$823,COLUMN(Anlagen!BF:BF),0)</f>
        <v>0</v>
      </c>
      <c r="BE21" s="60">
        <f>VLOOKUP($A21,Anlagen!$A$13:$CU$823,COLUMN(Anlagen!BG:BG),0)</f>
        <v>0</v>
      </c>
      <c r="BF21" s="60">
        <f>VLOOKUP($A21,Anlagen!$A$13:$CU$823,COLUMN(Anlagen!BH:BH),0)</f>
        <v>0</v>
      </c>
      <c r="BG21" s="60">
        <f>VLOOKUP($A21,Anlagen!$A$13:$CU$823,COLUMN(Anlagen!BI:BI),0)</f>
        <v>0</v>
      </c>
      <c r="BH21" s="60">
        <f>VLOOKUP($A21,Anlagen!$A$13:$CU$823,COLUMN(Anlagen!BJ:BJ),0)</f>
        <v>0</v>
      </c>
      <c r="BI21" s="60">
        <f>VLOOKUP($A21,Anlagen!$A$13:$CU$823,COLUMN(Anlagen!BK:BK),0)</f>
        <v>0</v>
      </c>
      <c r="BJ21" s="60">
        <f>VLOOKUP($A21,Anlagen!$A$13:$CU$823,COLUMN(Anlagen!BL:BL),0)</f>
        <v>0</v>
      </c>
      <c r="BK21" s="60">
        <f>VLOOKUP($A21,Anlagen!$A$13:$CU$823,COLUMN(Anlagen!BM:BM),0)</f>
        <v>0</v>
      </c>
      <c r="BL21" s="60">
        <f>VLOOKUP($A21,Anlagen!$A$13:$CU$823,COLUMN(Anlagen!BN:BN),0)</f>
        <v>0</v>
      </c>
      <c r="BM21" s="60">
        <f>VLOOKUP($A21,Anlagen!$A$13:$CU$823,COLUMN(Anlagen!BO:BO),0)</f>
        <v>0</v>
      </c>
      <c r="BN21" s="60">
        <f>VLOOKUP($A21,Anlagen!$A$13:$CU$823,COLUMN(Anlagen!BP:BP),0)</f>
        <v>0</v>
      </c>
      <c r="BO21" s="60">
        <f>VLOOKUP($A21,Anlagen!$A$13:$CU$823,COLUMN(Anlagen!BR:BR),0)</f>
        <v>0</v>
      </c>
      <c r="BP21" s="60">
        <f>VLOOKUP($A21,Anlagen!$A$13:$CU$823,COLUMN(Anlagen!BS:BS),0)</f>
        <v>0</v>
      </c>
      <c r="BQ21" s="60">
        <f>VLOOKUP($A21,Anlagen!$A$13:$CU$823,COLUMN(Anlagen!BT:BT),0)</f>
        <v>0</v>
      </c>
      <c r="BR21" s="60">
        <f>VLOOKUP($A21,Anlagen!$A$13:$CU$823,COLUMN(Anlagen!BU:BU),0)</f>
        <v>0</v>
      </c>
      <c r="BS21" s="60">
        <f>VLOOKUP($A21,Anlagen!$A$13:$CU$823,COLUMN(Anlagen!BY:BY),0)</f>
        <v>0</v>
      </c>
      <c r="BT21" s="60">
        <f>VLOOKUP($A21,Anlagen!$A$13:$CU$823,COLUMN(Anlagen!BZ:BZ),0)</f>
        <v>0</v>
      </c>
      <c r="BU21" s="60">
        <f>VLOOKUP($A21,Anlagen!$A$13:$CU$823,COLUMN(Anlagen!CA:CA),0)</f>
        <v>0</v>
      </c>
      <c r="BV21" s="60" t="str">
        <f>VLOOKUP($A21,Anlagen!$A$13:$CU$823,COLUMN(Anlagen!CB:CB),0)</f>
        <v>Throl 50mm</v>
      </c>
      <c r="BW21" s="60">
        <f>VLOOKUP($A21,Anlagen!$A$13:$CU$823,COLUMN(Anlagen!CC:CC),0)</f>
        <v>0</v>
      </c>
      <c r="BX21" s="60">
        <f>VLOOKUP($A21,Anlagen!$A$13:$CU$823,COLUMN(Anlagen!CD:CD),0)</f>
        <v>0</v>
      </c>
      <c r="BY21" s="60" t="str">
        <f>VLOOKUP($A21,Anlagen!$A$13:$CU$823,COLUMN(Anlagen!CE:CE),0)</f>
        <v>HV (250V)</v>
      </c>
      <c r="BZ21" s="60">
        <f>VLOOKUP($A21,Anlagen!$A$13:$CU$823,COLUMN(Anlagen!CG:CG),0)</f>
        <v>0</v>
      </c>
      <c r="CA21" s="60">
        <f>VLOOKUP($A21,Anlagen!$A$13:$CU$823,COLUMN(Anlagen!CH:CH),0)</f>
        <v>0</v>
      </c>
      <c r="CB21" s="60">
        <f>VLOOKUP($A21,Anlagen!$A$13:$CU$823,COLUMN(Anlagen!CJ:CJ),0)</f>
        <v>0</v>
      </c>
      <c r="CC21" s="60">
        <f>VLOOKUP($A21,Anlagen!$A$13:$CU$823,COLUMN(Anlagen!CK:CK),0)</f>
        <v>0</v>
      </c>
      <c r="CD21" s="60">
        <f>VLOOKUP($A21,Anlagen!$A$13:$CU$823,COLUMN(Anlagen!CL:CL),0)</f>
        <v>0</v>
      </c>
      <c r="CE21" s="60">
        <f>VLOOKUP($A21,Anlagen!$A$13:$CU$823,COLUMN(Anlagen!CM:CM),0)</f>
        <v>0</v>
      </c>
      <c r="CF21" s="60">
        <f>VLOOKUP($A21,Anlagen!$A$13:$CU$823,COLUMN(Anlagen!CN:CN),0)</f>
        <v>0</v>
      </c>
      <c r="CG21" s="60">
        <f>VLOOKUP($A21,Anlagen!$A$13:$CU$823,COLUMN(Anlagen!CO:CO),0)</f>
        <v>0</v>
      </c>
      <c r="CH21" s="60">
        <f>VLOOKUP($A21,Anlagen!$A$13:$CU$823,COLUMN(Anlagen!CP:CP),0)</f>
        <v>0</v>
      </c>
      <c r="CI21" s="60">
        <f>VLOOKUP($A21,Anlagen!$A$13:$CU$823,COLUMN(Anlagen!CQ:CQ),0)</f>
        <v>0</v>
      </c>
      <c r="CJ21" s="60">
        <f>VLOOKUP($A21,Anlagen!$A$13:$CU$823,COLUMN(Anlagen!CR:CR),0)</f>
        <v>0</v>
      </c>
      <c r="CK21" s="60">
        <f>VLOOKUP($A21,Anlagen!$A$13:$CU$823,COLUMN(Anlagen!CS:CS),0)</f>
        <v>0</v>
      </c>
      <c r="CL21" s="60">
        <f>VLOOKUP($A21,Anlagen!$A$13:$CU$823,COLUMN(Anlagen!CT:CT),0)</f>
        <v>0</v>
      </c>
      <c r="CM21" s="60">
        <f>VLOOKUP($A21,Anlagen!$A$13:$CU$823,COLUMN(Anlagen!CU:CU),0)</f>
        <v>0</v>
      </c>
    </row>
    <row r="22" spans="1:91" x14ac:dyDescent="0.25">
      <c r="A22" s="60" t="s">
        <v>456</v>
      </c>
      <c r="B22" s="60" t="str">
        <f>VLOOKUP($A22,Anlagen!$A$13:$CU$823,COLUMN(Anlagen!B:B),0)</f>
        <v>ITTCompact</v>
      </c>
      <c r="C22" s="60">
        <f>VLOOKUP($A22,Anlagen!$A$13:$CU$823,COLUMN(Anlagen!C:C),0)</f>
        <v>0</v>
      </c>
      <c r="D22" s="60">
        <f>VLOOKUP($A22,Anlagen!$A$13:$CU$823,COLUMN(Anlagen!D:D),0)</f>
        <v>0</v>
      </c>
      <c r="E22" s="60" t="str">
        <f>VLOOKUP($A22,Anlagen!$A$13:$CU$823,COLUMN(Anlagen!F:F),0)</f>
        <v>Continental</v>
      </c>
      <c r="F22" s="60" t="str">
        <f>VLOOKUP($A22,Anlagen!$A$13:$CU$823,COLUMN(Anlagen!G:G),0)</f>
        <v>Charlotte</v>
      </c>
      <c r="G22" s="60" t="str">
        <f>VLOOKUP($A22,Anlagen!$A$13:$CU$823,COLUMN(Anlagen!H:H),0)</f>
        <v>USA</v>
      </c>
      <c r="H22" s="60" t="str">
        <f>VLOOKUP($A22,Anlagen!$A$13:$CU$823,COLUMN(Anlagen!I:I),0)</f>
        <v>Continental</v>
      </c>
      <c r="I22" s="60">
        <f>VLOOKUP($A22,Anlagen!$A$13:$CU$823,COLUMN(Anlagen!J:J),0)</f>
        <v>13</v>
      </c>
      <c r="J22" s="60">
        <f>VLOOKUP($A22,Anlagen!$A$13:$CU$823,COLUMN(Anlagen!K:K),0)</f>
        <v>2004</v>
      </c>
      <c r="K22" s="60">
        <f>VLOOKUP($A22,Anlagen!$A$13:$CU$823,COLUMN(Anlagen!L:L),0)</f>
        <v>1</v>
      </c>
      <c r="L22" s="60">
        <f>VLOOKUP($A22,Anlagen!$A$13:$CU$823,COLUMN(Anlagen!M:M),0)</f>
        <v>4</v>
      </c>
      <c r="M22" s="60">
        <f>VLOOKUP($A22,Anlagen!$A$13:$CU$823,COLUMN(Anlagen!N:N),0)</f>
        <v>0</v>
      </c>
      <c r="N22" s="60" t="str">
        <f>VLOOKUP($A22,Anlagen!$A$13:$CU$823,COLUMN(Anlagen!O:O),0)</f>
        <v>G1</v>
      </c>
      <c r="O22" s="60">
        <f>VLOOKUP($A22,Anlagen!$A$13:$CU$823,COLUMN(Anlagen!P:P),0)</f>
        <v>0</v>
      </c>
      <c r="P22" s="60">
        <f>VLOOKUP($A22,Anlagen!$A$13:$CU$823,COLUMN(Anlagen!Q:Q),0)</f>
        <v>1348</v>
      </c>
      <c r="Q22" s="60">
        <f>VLOOKUP($A22,Anlagen!$A$13:$CU$823,COLUMN(Anlagen!R:R),0)</f>
        <v>0</v>
      </c>
      <c r="R22" s="60">
        <f>VLOOKUP($A22,Anlagen!$A$13:$CU$823,COLUMN(Anlagen!S:S),0)</f>
        <v>0</v>
      </c>
      <c r="S22" s="60">
        <f>VLOOKUP($A22,Anlagen!$A$13:$CU$823,COLUMN(Anlagen!T:T),0)</f>
        <v>0</v>
      </c>
      <c r="T22" s="60">
        <f>VLOOKUP($A22,Anlagen!$A$13:$CU$823,COLUMN(Anlagen!U:U),0)</f>
        <v>0</v>
      </c>
      <c r="U22" s="60">
        <f>VLOOKUP($A22,Anlagen!$A$13:$CU$823,COLUMN(Anlagen!V:V),0)</f>
        <v>0</v>
      </c>
      <c r="V22" s="60">
        <f>VLOOKUP($A22,Anlagen!$A$13:$CU$823,COLUMN(Anlagen!W:W),0)</f>
        <v>0</v>
      </c>
      <c r="W22" s="60">
        <f>VLOOKUP($A22,Anlagen!$A$13:$CU$823,COLUMN(Anlagen!X:X),0)</f>
        <v>0</v>
      </c>
      <c r="X22" s="60">
        <f>VLOOKUP($A22,Anlagen!$A$13:$CU$823,COLUMN(Anlagen!Y:Y),0)</f>
        <v>0</v>
      </c>
      <c r="Y22" s="60">
        <f>VLOOKUP($A22,Anlagen!$A$13:$CU$823,COLUMN(Anlagen!Z:Z),0)</f>
        <v>0</v>
      </c>
      <c r="Z22" s="60" t="str">
        <f>VLOOKUP($A22,Anlagen!$A$13:$CU$823,COLUMN(Anlagen!AC:AC),0)</f>
        <v>Bosch</v>
      </c>
      <c r="AA22" s="60">
        <f>VLOOKUP($A22,Anlagen!$A$13:$CU$823,COLUMN(Anlagen!AD:AD),0)</f>
        <v>0</v>
      </c>
      <c r="AB22" s="60" t="str">
        <f>VLOOKUP($A22,Anlagen!$A$13:$CU$823,COLUMN(Anlagen!AE:AE),0)</f>
        <v>Bosch Riemenantrieb</v>
      </c>
      <c r="AC22" s="60">
        <f>VLOOKUP($A22,Anlagen!$A$13:$CU$823,COLUMN(Anlagen!AF:AF),0)</f>
        <v>0</v>
      </c>
      <c r="AD22" s="60" t="str">
        <f>VLOOKUP($A22,Anlagen!$A$13:$CU$823,COLUMN(Anlagen!AG:AG),0)</f>
        <v>Bosch Riemenantrieb</v>
      </c>
      <c r="AE22" s="60">
        <f>VLOOKUP($A22,Anlagen!$A$13:$CU$823,COLUMN(Anlagen!AH:AH),0)</f>
        <v>0</v>
      </c>
      <c r="AF22" s="60" t="str">
        <f>VLOOKUP($A22,Anlagen!$A$13:$CU$823,COLUMN(Anlagen!AI:AI),0)</f>
        <v>Bosch Riemenantrieb</v>
      </c>
      <c r="AG22" s="60">
        <f>VLOOKUP($A22,Anlagen!$A$13:$CU$823,COLUMN(Anlagen!AJ:AJ),0)</f>
        <v>0</v>
      </c>
      <c r="AH22" s="60">
        <f>VLOOKUP($A22,Anlagen!$A$13:$CU$823,COLUMN(Anlagen!AK:AK),0)</f>
        <v>0</v>
      </c>
      <c r="AI22" s="60">
        <f>VLOOKUP($A22,Anlagen!$A$13:$CU$823,COLUMN(Anlagen!AL:AL),0)</f>
        <v>0</v>
      </c>
      <c r="AJ22" s="60">
        <f>VLOOKUP($A22,Anlagen!$A$13:$CU$823,COLUMN(Anlagen!AM:AM),0)</f>
        <v>0</v>
      </c>
      <c r="AK22" s="60">
        <f>VLOOKUP($A22,Anlagen!$A$13:$CU$823,COLUMN(Anlagen!AN:AN),0)</f>
        <v>0</v>
      </c>
      <c r="AL22" s="60"/>
      <c r="AM22" s="60">
        <f>VLOOKUP($A22,Anlagen!$A$13:$CU$823,COLUMN(Anlagen!AO:AO),0)</f>
        <v>0</v>
      </c>
      <c r="AN22" s="60" t="str">
        <f>VLOOKUP($A22,Anlagen!$A$13:$CU$823,COLUMN(Anlagen!AP:AP),0)</f>
        <v>380-500V;3~</v>
      </c>
      <c r="AO22" s="60" t="str">
        <f>VLOOKUP($A22,Anlagen!$A$13:$CU$823,COLUMN(Anlagen!AQ:AQ),0)</f>
        <v>115V</v>
      </c>
      <c r="AP22" s="60" t="str">
        <f>VLOOKUP($A22,Anlagen!$A$13:$CU$823,COLUMN(Anlagen!AR:AR),0)</f>
        <v>S5</v>
      </c>
      <c r="AQ22" s="60" t="str">
        <f>VLOOKUP($A22,Anlagen!$A$13:$CU$823,COLUMN(Anlagen!AS:AS),0)</f>
        <v>S95U</v>
      </c>
      <c r="AR22" s="60" t="str">
        <f>VLOOKUP($A22,Anlagen!$A$13:$CU$823,COLUMN(Anlagen!AT:AT),0)</f>
        <v>Schütz</v>
      </c>
      <c r="AS22" s="60" t="str">
        <f>VLOOKUP($A22,Anlagen!$A$13:$CU$823,COLUMN(Anlagen!AU:AU),0)</f>
        <v>Schütz</v>
      </c>
      <c r="AT22" s="60" t="str">
        <f>VLOOKUP($A22,Anlagen!$A$13:$CU$823,COLUMN(Anlagen!AV:AV),0)</f>
        <v>Schütz</v>
      </c>
      <c r="AU22" s="60" t="str">
        <f>VLOOKUP($A22,Anlagen!$A$13:$CU$823,COLUMN(Anlagen!AW:AW),0)</f>
        <v>Schütz</v>
      </c>
      <c r="AV22" s="60">
        <f>VLOOKUP($A22,Anlagen!$A$13:$CU$823,COLUMN(Anlagen!AX:AX),0)</f>
        <v>0</v>
      </c>
      <c r="AW22" s="60">
        <f>VLOOKUP($A22,Anlagen!$A$13:$CU$823,COLUMN(Anlagen!AY:AY),0)</f>
        <v>0</v>
      </c>
      <c r="AX22" s="60">
        <f>VLOOKUP($A22,Anlagen!$A$13:$CU$823,COLUMN(Anlagen!AZ:AZ),0)</f>
        <v>0</v>
      </c>
      <c r="AY22" s="60">
        <f>VLOOKUP($A22,Anlagen!$A$13:$CU$823,COLUMN(Anlagen!BA:BA),0)</f>
        <v>0</v>
      </c>
      <c r="AZ22" s="60">
        <f>VLOOKUP($A22,Anlagen!$A$13:$CU$823,COLUMN(Anlagen!BB:BB),0)</f>
        <v>0</v>
      </c>
      <c r="BA22" s="60">
        <f>VLOOKUP($A22,Anlagen!$A$13:$CU$823,COLUMN(Anlagen!BC:BC),0)</f>
        <v>0</v>
      </c>
      <c r="BB22" s="60">
        <f>VLOOKUP($A22,Anlagen!$A$13:$CU$823,COLUMN(Anlagen!BD:BD),0)</f>
        <v>0</v>
      </c>
      <c r="BC22" s="60" t="str">
        <f>VLOOKUP($A22,Anlagen!$A$13:$CU$823,COLUMN(Anlagen!BE:BE),0)</f>
        <v>Elmo</v>
      </c>
      <c r="BD22" s="60" t="str">
        <f>VLOOKUP($A22,Anlagen!$A$13:$CU$823,COLUMN(Anlagen!BF:BF),0)</f>
        <v>2BH-XX</v>
      </c>
      <c r="BE22" s="60" t="str">
        <f>VLOOKUP($A22,Anlagen!$A$13:$CU$823,COLUMN(Anlagen!BG:BG),0)</f>
        <v>0,9KW</v>
      </c>
      <c r="BF22" s="60" t="str">
        <f>VLOOKUP($A22,Anlagen!$A$13:$CU$823,COLUMN(Anlagen!BH:BH),0)</f>
        <v>Nein</v>
      </c>
      <c r="BG22" s="60">
        <f>VLOOKUP($A22,Anlagen!$A$13:$CU$823,COLUMN(Anlagen!BI:BI),0)</f>
        <v>0</v>
      </c>
      <c r="BH22" s="60">
        <f>VLOOKUP($A22,Anlagen!$A$13:$CU$823,COLUMN(Anlagen!BJ:BJ),0)</f>
        <v>0</v>
      </c>
      <c r="BI22" s="60">
        <f>VLOOKUP($A22,Anlagen!$A$13:$CU$823,COLUMN(Anlagen!BK:BK),0)</f>
        <v>0</v>
      </c>
      <c r="BJ22" s="60" t="str">
        <f>VLOOKUP($A22,Anlagen!$A$13:$CU$823,COLUMN(Anlagen!BL:BL),0)</f>
        <v>LD3</v>
      </c>
      <c r="BK22" s="60">
        <f>VLOOKUP($A22,Anlagen!$A$13:$CU$823,COLUMN(Anlagen!BM:BM),0)</f>
        <v>0</v>
      </c>
      <c r="BL22" s="60">
        <f>VLOOKUP($A22,Anlagen!$A$13:$CU$823,COLUMN(Anlagen!BN:BN),0)</f>
        <v>0</v>
      </c>
      <c r="BM22" s="60">
        <f>VLOOKUP($A22,Anlagen!$A$13:$CU$823,COLUMN(Anlagen!BO:BO),0)</f>
        <v>0</v>
      </c>
      <c r="BN22" s="60">
        <f>VLOOKUP($A22,Anlagen!$A$13:$CU$823,COLUMN(Anlagen!BP:BP),0)</f>
        <v>0</v>
      </c>
      <c r="BO22" s="60">
        <f>VLOOKUP($A22,Anlagen!$A$13:$CU$823,COLUMN(Anlagen!BR:BR),0)</f>
        <v>0</v>
      </c>
      <c r="BP22" s="60">
        <f>VLOOKUP($A22,Anlagen!$A$13:$CU$823,COLUMN(Anlagen!BS:BS),0)</f>
        <v>0</v>
      </c>
      <c r="BQ22" s="60">
        <f>VLOOKUP($A22,Anlagen!$A$13:$CU$823,COLUMN(Anlagen!BT:BT),0)</f>
        <v>0</v>
      </c>
      <c r="BR22" s="60">
        <f>VLOOKUP($A22,Anlagen!$A$13:$CU$823,COLUMN(Anlagen!BU:BU),0)</f>
        <v>0</v>
      </c>
      <c r="BS22" s="60" t="str">
        <f>VLOOKUP($A22,Anlagen!$A$13:$CU$823,COLUMN(Anlagen!BY:BY),0)</f>
        <v>Blau</v>
      </c>
      <c r="BT22" s="60">
        <f>VLOOKUP($A22,Anlagen!$A$13:$CU$823,COLUMN(Anlagen!BZ:BZ),0)</f>
        <v>4</v>
      </c>
      <c r="BU22" s="60">
        <f>VLOOKUP($A22,Anlagen!$A$13:$CU$823,COLUMN(Anlagen!CA:CA),0)</f>
        <v>0</v>
      </c>
      <c r="BV22" s="60" t="str">
        <f>VLOOKUP($A22,Anlagen!$A$13:$CU$823,COLUMN(Anlagen!CB:CB),0)</f>
        <v>Throl 50mm</v>
      </c>
      <c r="BW22" s="60">
        <f>VLOOKUP($A22,Anlagen!$A$13:$CU$823,COLUMN(Anlagen!CC:CC),0)</f>
        <v>0</v>
      </c>
      <c r="BX22" s="60">
        <f>VLOOKUP($A22,Anlagen!$A$13:$CU$823,COLUMN(Anlagen!CD:CD),0)</f>
        <v>0</v>
      </c>
      <c r="BY22" s="60" t="str">
        <f>VLOOKUP($A22,Anlagen!$A$13:$CU$823,COLUMN(Anlagen!CE:CE),0)</f>
        <v>HV (250V)</v>
      </c>
      <c r="BZ22" s="60">
        <f>VLOOKUP($A22,Anlagen!$A$13:$CU$823,COLUMN(Anlagen!CG:CG),0)</f>
        <v>0</v>
      </c>
      <c r="CA22" s="60">
        <f>VLOOKUP($A22,Anlagen!$A$13:$CU$823,COLUMN(Anlagen!CH:CH),0)</f>
        <v>0</v>
      </c>
      <c r="CB22" s="60">
        <f>VLOOKUP($A22,Anlagen!$A$13:$CU$823,COLUMN(Anlagen!CJ:CJ),0)</f>
        <v>0</v>
      </c>
      <c r="CC22" s="60">
        <f>VLOOKUP($A22,Anlagen!$A$13:$CU$823,COLUMN(Anlagen!CK:CK),0)</f>
        <v>0</v>
      </c>
      <c r="CD22" s="60">
        <f>VLOOKUP($A22,Anlagen!$A$13:$CU$823,COLUMN(Anlagen!CL:CL),0)</f>
        <v>0</v>
      </c>
      <c r="CE22" s="60">
        <f>VLOOKUP($A22,Anlagen!$A$13:$CU$823,COLUMN(Anlagen!CM:CM),0)</f>
        <v>0</v>
      </c>
      <c r="CF22" s="60">
        <f>VLOOKUP($A22,Anlagen!$A$13:$CU$823,COLUMN(Anlagen!CN:CN),0)</f>
        <v>0</v>
      </c>
      <c r="CG22" s="60">
        <f>VLOOKUP($A22,Anlagen!$A$13:$CU$823,COLUMN(Anlagen!CO:CO),0)</f>
        <v>0</v>
      </c>
      <c r="CH22" s="60">
        <f>VLOOKUP($A22,Anlagen!$A$13:$CU$823,COLUMN(Anlagen!CP:CP),0)</f>
        <v>0</v>
      </c>
      <c r="CI22" s="60">
        <f>VLOOKUP($A22,Anlagen!$A$13:$CU$823,COLUMN(Anlagen!CQ:CQ),0)</f>
        <v>0</v>
      </c>
      <c r="CJ22" s="60" t="str">
        <f>VLOOKUP($A22,Anlagen!$A$13:$CU$823,COLUMN(Anlagen!CR:CR),0)</f>
        <v>17.08.2011 BB</v>
      </c>
      <c r="CK22" s="60">
        <f>VLOOKUP($A22,Anlagen!$A$13:$CU$823,COLUMN(Anlagen!CS:CS),0)</f>
        <v>0</v>
      </c>
      <c r="CL22" s="60">
        <f>VLOOKUP($A22,Anlagen!$A$13:$CU$823,COLUMN(Anlagen!CT:CT),0)</f>
        <v>0</v>
      </c>
      <c r="CM22" s="60">
        <f>VLOOKUP($A22,Anlagen!$A$13:$CU$823,COLUMN(Anlagen!CU:CU),0)</f>
        <v>0</v>
      </c>
    </row>
    <row r="23" spans="1:91" x14ac:dyDescent="0.25">
      <c r="A23" s="60" t="s">
        <v>521</v>
      </c>
      <c r="B23" s="60" t="str">
        <f>VLOOKUP($A23,Anlagen!$A$13:$CU$823,COLUMN(Anlagen!B:B),0)</f>
        <v>ITT2</v>
      </c>
      <c r="C23" s="60">
        <f>VLOOKUP($A23,Anlagen!$A$13:$CU$823,COLUMN(Anlagen!C:C),0)</f>
        <v>0</v>
      </c>
      <c r="D23" s="60">
        <f>VLOOKUP($A23,Anlagen!$A$13:$CU$823,COLUMN(Anlagen!D:D),0)</f>
        <v>1650</v>
      </c>
      <c r="E23" s="60" t="str">
        <f>VLOOKUP($A23,Anlagen!$A$13:$CU$823,COLUMN(Anlagen!F:F),0)</f>
        <v>BAU #1</v>
      </c>
      <c r="F23" s="60" t="str">
        <f>VLOOKUP($A23,Anlagen!$A$13:$CU$823,COLUMN(Anlagen!G:G),0)</f>
        <v>Mayodan (NC)</v>
      </c>
      <c r="G23" s="60" t="str">
        <f>VLOOKUP($A23,Anlagen!$A$13:$CU$823,COLUMN(Anlagen!H:H),0)</f>
        <v>USA</v>
      </c>
      <c r="H23" s="60" t="str">
        <f>VLOOKUP($A23,Anlagen!$A$13:$CU$823,COLUMN(Anlagen!I:I),0)</f>
        <v>BFS Aircraft</v>
      </c>
      <c r="I23" s="60" t="str">
        <f>VLOOKUP($A23,Anlagen!$A$13:$CU$823,COLUMN(Anlagen!J:J),0)</f>
        <v>V</v>
      </c>
      <c r="J23" s="60">
        <f>VLOOKUP($A23,Anlagen!$A$13:$CU$823,COLUMN(Anlagen!K:K),0)</f>
        <v>2004</v>
      </c>
      <c r="K23" s="60">
        <f>VLOOKUP($A23,Anlagen!$A$13:$CU$823,COLUMN(Anlagen!L:L),0)</f>
        <v>3</v>
      </c>
      <c r="L23" s="60">
        <f>VLOOKUP($A23,Anlagen!$A$13:$CU$823,COLUMN(Anlagen!M:M),0)</f>
        <v>10</v>
      </c>
      <c r="M23" s="60" t="str">
        <f>VLOOKUP($A23,Anlagen!$A$13:$CU$823,COLUMN(Anlagen!N:N),0)</f>
        <v>27.113G4</v>
      </c>
      <c r="N23" s="60" t="str">
        <f>VLOOKUP($A23,Anlagen!$A$13:$CU$823,COLUMN(Anlagen!O:O),0)</f>
        <v>G4</v>
      </c>
      <c r="O23" s="60" t="str">
        <f>VLOOKUP($A23,Anlagen!$A$13:$CU$823,COLUMN(Anlagen!P:P),0)</f>
        <v>V_4_40_3_03_067</v>
      </c>
      <c r="P23" s="60" t="str">
        <f>VLOOKUP($A23,Anlagen!$A$13:$CU$823,COLUMN(Anlagen!Q:Q),0)</f>
        <v>CU2523</v>
      </c>
      <c r="Q23" s="60">
        <f>VLOOKUP($A23,Anlagen!$A$13:$CU$823,COLUMN(Anlagen!R:R),0)</f>
        <v>1060</v>
      </c>
      <c r="R23" s="60">
        <f>VLOOKUP($A23,Anlagen!$A$13:$CU$823,COLUMN(Anlagen!S:S),0)</f>
        <v>0</v>
      </c>
      <c r="S23" s="60">
        <f>VLOOKUP($A23,Anlagen!$A$13:$CU$823,COLUMN(Anlagen!T:T),0)</f>
        <v>0</v>
      </c>
      <c r="T23" s="60" t="str">
        <f>VLOOKUP($A23,Anlagen!$A$13:$CU$823,COLUMN(Anlagen!U:U),0)</f>
        <v>Trommel DM0113 370W 1200mm Version ab 2019</v>
      </c>
      <c r="U23" s="60" t="str">
        <f>VLOOKUP($A23,Anlagen!$A$13:$CU$823,COLUMN(Anlagen!V:V),0)</f>
        <v>Trommel 113i 370W 1200mm</v>
      </c>
      <c r="V23" s="60" t="str">
        <f>VLOOKUP($A23,Anlagen!$A$13:$CU$823,COLUMN(Anlagen!W:W),0)</f>
        <v>Trommel 113i 370W 1200mm</v>
      </c>
      <c r="W23" s="60" t="str">
        <f>VLOOKUP($A23,Anlagen!$A$13:$CU$823,COLUMN(Anlagen!X:X),0)</f>
        <v>Bosch</v>
      </c>
      <c r="X23" s="60" t="str">
        <f>VLOOKUP($A23,Anlagen!$A$13:$CU$823,COLUMN(Anlagen!Y:Y),0)</f>
        <v>Bosch</v>
      </c>
      <c r="Y23" s="60">
        <f>VLOOKUP($A23,Anlagen!$A$13:$CU$823,COLUMN(Anlagen!Z:Z),0)</f>
        <v>0</v>
      </c>
      <c r="Z23" s="60" t="str">
        <f>VLOOKUP($A23,Anlagen!$A$13:$CU$823,COLUMN(Anlagen!AC:AC),0)</f>
        <v>Schneider Electric</v>
      </c>
      <c r="AA23" s="60" t="str">
        <f>VLOOKUP($A23,Anlagen!$A$13:$CU$823,COLUMN(Anlagen!AD:AD),0)</f>
        <v>VRDM31117</v>
      </c>
      <c r="AB23" s="60" t="str">
        <f>VLOOKUP($A23,Anlagen!$A$13:$CU$823,COLUMN(Anlagen!AE:AE),0)</f>
        <v>Schneider Electric</v>
      </c>
      <c r="AC23" s="60" t="str">
        <f>VLOOKUP($A23,Anlagen!$A$13:$CU$823,COLUMN(Anlagen!AF:AF),0)</f>
        <v>VRDM397</v>
      </c>
      <c r="AD23" s="60" t="str">
        <f>VLOOKUP($A23,Anlagen!$A$13:$CU$823,COLUMN(Anlagen!AG:AG),0)</f>
        <v>Schneider Electric</v>
      </c>
      <c r="AE23" s="60" t="str">
        <f>VLOOKUP($A23,Anlagen!$A$13:$CU$823,COLUMN(Anlagen!AH:AH),0)</f>
        <v>VRDM368</v>
      </c>
      <c r="AF23" s="60" t="str">
        <f>VLOOKUP($A23,Anlagen!$A$13:$CU$823,COLUMN(Anlagen!AI:AI),0)</f>
        <v>EBM Papst</v>
      </c>
      <c r="AG23" s="60" t="str">
        <f>VLOOKUP($A23,Anlagen!$A$13:$CU$823,COLUMN(Anlagen!AJ:AJ),0)</f>
        <v>7020-001-025</v>
      </c>
      <c r="AH23" s="60">
        <f>VLOOKUP($A23,Anlagen!$A$13:$CU$823,COLUMN(Anlagen!AK:AK),0)</f>
        <v>0</v>
      </c>
      <c r="AI23" s="60">
        <f>VLOOKUP($A23,Anlagen!$A$13:$CU$823,COLUMN(Anlagen!AL:AL),0)</f>
        <v>0</v>
      </c>
      <c r="AJ23" s="60">
        <f>VLOOKUP($A23,Anlagen!$A$13:$CU$823,COLUMN(Anlagen!AM:AM),0)</f>
        <v>0</v>
      </c>
      <c r="AK23" s="60">
        <f>VLOOKUP($A23,Anlagen!$A$13:$CU$823,COLUMN(Anlagen!AN:AN),0)</f>
        <v>0</v>
      </c>
      <c r="AL23" s="60"/>
      <c r="AM23" s="60">
        <f>VLOOKUP($A23,Anlagen!$A$13:$CU$823,COLUMN(Anlagen!AO:AO),0)</f>
        <v>0</v>
      </c>
      <c r="AN23" s="60" t="str">
        <f>VLOOKUP($A23,Anlagen!$A$13:$CU$823,COLUMN(Anlagen!AP:AP),0)</f>
        <v>380-500V;3~</v>
      </c>
      <c r="AO23" s="60" t="str">
        <f>VLOOKUP($A23,Anlagen!$A$13:$CU$823,COLUMN(Anlagen!AQ:AQ),0)</f>
        <v>115V</v>
      </c>
      <c r="AP23" s="60" t="str">
        <f>VLOOKUP($A23,Anlagen!$A$13:$CU$823,COLUMN(Anlagen!AR:AR),0)</f>
        <v>Wago</v>
      </c>
      <c r="AQ23" s="60" t="str">
        <f>VLOOKUP($A23,Anlagen!$A$13:$CU$823,COLUMN(Anlagen!AS:AS),0)</f>
        <v>750-8213</v>
      </c>
      <c r="AR23" s="60" t="str">
        <f>VLOOKUP($A23,Anlagen!$A$13:$CU$823,COLUMN(Anlagen!AT:AT),0)</f>
        <v>SD328A U68 CAN</v>
      </c>
      <c r="AS23" s="60" t="str">
        <f>VLOOKUP($A23,Anlagen!$A$13:$CU$823,COLUMN(Anlagen!AU:AU),0)</f>
        <v>SD328A U25 CAN</v>
      </c>
      <c r="AT23" s="60" t="str">
        <f>VLOOKUP($A23,Anlagen!$A$13:$CU$823,COLUMN(Anlagen!AV:AV),0)</f>
        <v>SD328A U25 CAN</v>
      </c>
      <c r="AU23" s="60" t="str">
        <f>VLOOKUP($A23,Anlagen!$A$13:$CU$823,COLUMN(Anlagen!AW:AW),0)</f>
        <v>Kaleja M2-MWI-6-30</v>
      </c>
      <c r="AV23" s="60" t="str">
        <f>VLOOKUP($A23,Anlagen!$A$13:$CU$823,COLUMN(Anlagen!AX:AX),0)</f>
        <v>AB Powerflex 4M 0,37KW</v>
      </c>
      <c r="AW23" s="60" t="str">
        <f>VLOOKUP($A23,Anlagen!$A$13:$CU$823,COLUMN(Anlagen!AY:AY),0)</f>
        <v>AB Powerflex 4M 0,75KW</v>
      </c>
      <c r="AX23" s="60" t="str">
        <f>VLOOKUP($A23,Anlagen!$A$13:$CU$823,COLUMN(Anlagen!AZ:AZ),0)</f>
        <v>Nein</v>
      </c>
      <c r="AY23" s="60">
        <f>VLOOKUP($A23,Anlagen!$A$13:$CU$823,COLUMN(Anlagen!BA:BA),0)</f>
        <v>0</v>
      </c>
      <c r="AZ23" s="60" t="str">
        <f>VLOOKUP($A23,Anlagen!$A$13:$CU$823,COLUMN(Anlagen!BB:BB),0)</f>
        <v>1000W 3~</v>
      </c>
      <c r="BA23" s="60" t="str">
        <f>VLOOKUP($A23,Anlagen!$A$13:$CU$823,COLUMN(Anlagen!BC:BC),0)</f>
        <v>APC BK500 115V</v>
      </c>
      <c r="BB23" s="60">
        <f>VLOOKUP($A23,Anlagen!$A$13:$CU$823,COLUMN(Anlagen!BD:BD),0)</f>
        <v>0</v>
      </c>
      <c r="BC23" s="60" t="str">
        <f>VLOOKUP($A23,Anlagen!$A$13:$CU$823,COLUMN(Anlagen!BE:BE),0)</f>
        <v>Elmo</v>
      </c>
      <c r="BD23" s="60" t="str">
        <f>VLOOKUP($A23,Anlagen!$A$13:$CU$823,COLUMN(Anlagen!BF:BF),0)</f>
        <v>2BH-XX</v>
      </c>
      <c r="BE23" s="60" t="str">
        <f>VLOOKUP($A23,Anlagen!$A$13:$CU$823,COLUMN(Anlagen!BG:BG),0)</f>
        <v>4,6KW</v>
      </c>
      <c r="BF23" s="60" t="str">
        <f>VLOOKUP($A23,Anlagen!$A$13:$CU$823,COLUMN(Anlagen!BH:BH),0)</f>
        <v>Nein</v>
      </c>
      <c r="BG23" s="60" t="str">
        <f>VLOOKUP($A23,Anlagen!$A$13:$CU$823,COLUMN(Anlagen!BI:BI),0)</f>
        <v>SDS 3 Zylinder 120mm</v>
      </c>
      <c r="BH23" s="60">
        <f>VLOOKUP($A23,Anlagen!$A$13:$CU$823,COLUMN(Anlagen!BJ:BJ),0)</f>
        <v>0</v>
      </c>
      <c r="BI23" s="60">
        <f>VLOOKUP($A23,Anlagen!$A$13:$CU$823,COLUMN(Anlagen!BK:BK),0)</f>
        <v>0</v>
      </c>
      <c r="BJ23" s="60" t="str">
        <f>VLOOKUP($A23,Anlagen!$A$13:$CU$823,COLUMN(Anlagen!BL:BL),0)</f>
        <v>LPD7</v>
      </c>
      <c r="BK23" s="60">
        <f>VLOOKUP($A23,Anlagen!$A$13:$CU$823,COLUMN(Anlagen!BM:BM),0)</f>
        <v>0</v>
      </c>
      <c r="BL23" s="60">
        <f>VLOOKUP($A23,Anlagen!$A$13:$CU$823,COLUMN(Anlagen!BN:BN),0)</f>
        <v>0</v>
      </c>
      <c r="BM23" s="60">
        <f>VLOOKUP($A23,Anlagen!$A$13:$CU$823,COLUMN(Anlagen!BO:BO),0)</f>
        <v>0</v>
      </c>
      <c r="BN23" s="60">
        <f>VLOOKUP($A23,Anlagen!$A$13:$CU$823,COLUMN(Anlagen!BP:BP),0)</f>
        <v>0</v>
      </c>
      <c r="BO23" s="60" t="str">
        <f>VLOOKUP($A23,Anlagen!$A$13:$CU$823,COLUMN(Anlagen!BR:BR),0)</f>
        <v>LPD5/7</v>
      </c>
      <c r="BP23" s="60" t="str">
        <f>VLOOKUP($A23,Anlagen!$A$13:$CU$823,COLUMN(Anlagen!BS:BS),0)</f>
        <v>5m, 5m, 6m, 12m</v>
      </c>
      <c r="BQ23" s="60" t="str">
        <f>VLOOKUP($A23,Anlagen!$A$13:$CU$823,COLUMN(Anlagen!BT:BT),0)</f>
        <v>8A,8B</v>
      </c>
      <c r="BR23" s="60" t="str">
        <f>VLOOKUP($A23,Anlagen!$A$13:$CU$823,COLUMN(Anlagen!BU:BU),0)</f>
        <v>5m, 5m, 6m, 15m</v>
      </c>
      <c r="BS23" s="60" t="str">
        <f>VLOOKUP($A23,Anlagen!$A$13:$CU$823,COLUMN(Anlagen!BY:BY),0)</f>
        <v>Blau</v>
      </c>
      <c r="BT23" s="60">
        <f>VLOOKUP($A23,Anlagen!$A$13:$CU$823,COLUMN(Anlagen!BZ:BZ),0)</f>
        <v>4</v>
      </c>
      <c r="BU23" s="60">
        <f>VLOOKUP($A23,Anlagen!$A$13:$CU$823,COLUMN(Anlagen!CA:CA),0)</f>
        <v>0</v>
      </c>
      <c r="BV23" s="60">
        <f>VLOOKUP($A23,Anlagen!$A$13:$CU$823,COLUMN(Anlagen!CB:CB),0)</f>
        <v>0</v>
      </c>
      <c r="BW23" s="60">
        <f>VLOOKUP($A23,Anlagen!$A$13:$CU$823,COLUMN(Anlagen!CC:CC),0)</f>
        <v>0</v>
      </c>
      <c r="BX23" s="60">
        <f>VLOOKUP($A23,Anlagen!$A$13:$CU$823,COLUMN(Anlagen!CD:CD),0)</f>
        <v>0</v>
      </c>
      <c r="BY23" s="60" t="str">
        <f>VLOOKUP($A23,Anlagen!$A$13:$CU$823,COLUMN(Anlagen!CE:CE),0)</f>
        <v>HV (250V)</v>
      </c>
      <c r="BZ23" s="60" t="str">
        <f>VLOOKUP($A23,Anlagen!$A$13:$CU$823,COLUMN(Anlagen!CG:CG),0)</f>
        <v>HIWIN</v>
      </c>
      <c r="CA23" s="60">
        <f>VLOOKUP($A23,Anlagen!$A$13:$CU$823,COLUMN(Anlagen!CH:CH),0)</f>
        <v>0</v>
      </c>
      <c r="CB23" s="60">
        <f>VLOOKUP($A23,Anlagen!$A$13:$CU$823,COLUMN(Anlagen!CJ:CJ),0)</f>
        <v>0</v>
      </c>
      <c r="CC23" s="60">
        <f>VLOOKUP($A23,Anlagen!$A$13:$CU$823,COLUMN(Anlagen!CK:CK),0)</f>
        <v>0</v>
      </c>
      <c r="CD23" s="60">
        <f>VLOOKUP($A23,Anlagen!$A$13:$CU$823,COLUMN(Anlagen!CL:CL),0)</f>
        <v>0</v>
      </c>
      <c r="CE23" s="60">
        <f>VLOOKUP($A23,Anlagen!$A$13:$CU$823,COLUMN(Anlagen!CM:CM),0)</f>
        <v>0</v>
      </c>
      <c r="CF23" s="60">
        <f>VLOOKUP($A23,Anlagen!$A$13:$CU$823,COLUMN(Anlagen!CN:CN),0)</f>
        <v>0</v>
      </c>
      <c r="CG23" s="60">
        <f>VLOOKUP($A23,Anlagen!$A$13:$CU$823,COLUMN(Anlagen!CO:CO),0)</f>
        <v>0</v>
      </c>
      <c r="CH23" s="60">
        <f>VLOOKUP($A23,Anlagen!$A$13:$CU$823,COLUMN(Anlagen!CP:CP),0)</f>
        <v>0</v>
      </c>
      <c r="CI23" s="60">
        <f>VLOOKUP($A23,Anlagen!$A$13:$CU$823,COLUMN(Anlagen!CQ:CQ),0)</f>
        <v>0</v>
      </c>
      <c r="CJ23" s="60" t="str">
        <f>VLOOKUP($A23,Anlagen!$A$13:$CU$823,COLUMN(Anlagen!CR:CR),0)</f>
        <v>11.07.2025 BB</v>
      </c>
      <c r="CK23" s="60">
        <f>VLOOKUP($A23,Anlagen!$A$13:$CU$823,COLUMN(Anlagen!CS:CS),0)</f>
        <v>0</v>
      </c>
      <c r="CL23" s="60">
        <f>VLOOKUP($A23,Anlagen!$A$13:$CU$823,COLUMN(Anlagen!CT:CT),0)</f>
        <v>0</v>
      </c>
      <c r="CM23" s="60" t="str">
        <f>VLOOKUP($A23,Anlagen!$A$13:$CU$823,COLUMN(Anlagen!CU:CU),0)</f>
        <v>Update auf TH und Triple Tilt und GigE (ohne ext. Shift) 05/2025 gemacht von SW 09/2025, Liste nicht aktualisiert.  Mit neuem Portal und neuem Trommelmotor intern, jetzt ohne ext. Shift.</v>
      </c>
    </row>
    <row r="24" spans="1:91" x14ac:dyDescent="0.25">
      <c r="A24" s="60" t="s">
        <v>527</v>
      </c>
      <c r="B24" s="60" t="str">
        <f>VLOOKUP($A24,Anlagen!$A$13:$CU$823,COLUMN(Anlagen!B:B),0)</f>
        <v>ITT2</v>
      </c>
      <c r="C24" s="60">
        <f>VLOOKUP($A24,Anlagen!$A$13:$CU$823,COLUMN(Anlagen!C:C),0)</f>
        <v>0</v>
      </c>
      <c r="D24" s="60">
        <f>VLOOKUP($A24,Anlagen!$A$13:$CU$823,COLUMN(Anlagen!D:D),0)</f>
        <v>1650</v>
      </c>
      <c r="E24" s="60" t="str">
        <f>VLOOKUP($A24,Anlagen!$A$13:$CU$823,COLUMN(Anlagen!F:F),0)</f>
        <v>Goodyear</v>
      </c>
      <c r="F24" s="60" t="str">
        <f>VLOOKUP($A24,Anlagen!$A$13:$CU$823,COLUMN(Anlagen!G:G),0)</f>
        <v xml:space="preserve">Danville </v>
      </c>
      <c r="G24" s="60" t="str">
        <f>VLOOKUP($A24,Anlagen!$A$13:$CU$823,COLUMN(Anlagen!H:H),0)</f>
        <v>USA</v>
      </c>
      <c r="H24" s="60" t="str">
        <f>VLOOKUP($A24,Anlagen!$A$13:$CU$823,COLUMN(Anlagen!I:I),0)</f>
        <v>GoodYear M.R.T.</v>
      </c>
      <c r="I24" s="60">
        <f>VLOOKUP($A24,Anlagen!$A$13:$CU$823,COLUMN(Anlagen!J:J),0)</f>
        <v>4</v>
      </c>
      <c r="J24" s="60">
        <f>VLOOKUP($A24,Anlagen!$A$13:$CU$823,COLUMN(Anlagen!K:K),0)</f>
        <v>2004</v>
      </c>
      <c r="K24" s="60">
        <f>VLOOKUP($A24,Anlagen!$A$13:$CU$823,COLUMN(Anlagen!L:L),0)</f>
        <v>1</v>
      </c>
      <c r="L24" s="60">
        <f>VLOOKUP($A24,Anlagen!$A$13:$CU$823,COLUMN(Anlagen!M:M),0)</f>
        <v>4</v>
      </c>
      <c r="M24" s="60">
        <f>VLOOKUP($A24,Anlagen!$A$13:$CU$823,COLUMN(Anlagen!N:N),0)</f>
        <v>0</v>
      </c>
      <c r="N24" s="60" t="str">
        <f>VLOOKUP($A24,Anlagen!$A$13:$CU$823,COLUMN(Anlagen!O:O),0)</f>
        <v>G2</v>
      </c>
      <c r="O24" s="60">
        <f>VLOOKUP($A24,Anlagen!$A$13:$CU$823,COLUMN(Anlagen!P:P),0)</f>
        <v>0</v>
      </c>
      <c r="P24" s="60">
        <f>VLOOKUP($A24,Anlagen!$A$13:$CU$823,COLUMN(Anlagen!Q:Q),0)</f>
        <v>1136</v>
      </c>
      <c r="Q24" s="60">
        <f>VLOOKUP($A24,Anlagen!$A$13:$CU$823,COLUMN(Anlagen!R:R),0)</f>
        <v>0</v>
      </c>
      <c r="R24" s="60">
        <f>VLOOKUP($A24,Anlagen!$A$13:$CU$823,COLUMN(Anlagen!S:S),0)</f>
        <v>0</v>
      </c>
      <c r="S24" s="60">
        <f>VLOOKUP($A24,Anlagen!$A$13:$CU$823,COLUMN(Anlagen!T:T),0)</f>
        <v>0</v>
      </c>
      <c r="T24" s="60" t="str">
        <f>VLOOKUP($A24,Anlagen!$A$13:$CU$823,COLUMN(Anlagen!U:U),0)</f>
        <v>Ott 48V</v>
      </c>
      <c r="U24" s="60" t="str">
        <f>VLOOKUP($A24,Anlagen!$A$13:$CU$823,COLUMN(Anlagen!V:V),0)</f>
        <v>Bosch</v>
      </c>
      <c r="V24" s="60">
        <f>VLOOKUP($A24,Anlagen!$A$13:$CU$823,COLUMN(Anlagen!W:W),0)</f>
        <v>0</v>
      </c>
      <c r="W24" s="60" t="str">
        <f>VLOOKUP($A24,Anlagen!$A$13:$CU$823,COLUMN(Anlagen!X:X),0)</f>
        <v>Bosch</v>
      </c>
      <c r="X24" s="60">
        <f>VLOOKUP($A24,Anlagen!$A$13:$CU$823,COLUMN(Anlagen!Y:Y),0)</f>
        <v>0</v>
      </c>
      <c r="Y24" s="60">
        <f>VLOOKUP($A24,Anlagen!$A$13:$CU$823,COLUMN(Anlagen!Z:Z),0)</f>
        <v>0</v>
      </c>
      <c r="Z24" s="60" t="str">
        <f>VLOOKUP($A24,Anlagen!$A$13:$CU$823,COLUMN(Anlagen!AC:AC),0)</f>
        <v>Schneider Electric</v>
      </c>
      <c r="AA24" s="60" t="str">
        <f>VLOOKUP($A24,Anlagen!$A$13:$CU$823,COLUMN(Anlagen!AD:AD),0)</f>
        <v>VRDM31117</v>
      </c>
      <c r="AB24" s="60" t="str">
        <f>VLOOKUP($A24,Anlagen!$A$13:$CU$823,COLUMN(Anlagen!AE:AE),0)</f>
        <v>Schneider Electric</v>
      </c>
      <c r="AC24" s="60" t="str">
        <f>VLOOKUP($A24,Anlagen!$A$13:$CU$823,COLUMN(Anlagen!AF:AF),0)</f>
        <v>VRDM3910</v>
      </c>
      <c r="AD24" s="60" t="str">
        <f>VLOOKUP($A24,Anlagen!$A$13:$CU$823,COLUMN(Anlagen!AG:AG),0)</f>
        <v>Schneider Electric</v>
      </c>
      <c r="AE24" s="60" t="str">
        <f>VLOOKUP($A24,Anlagen!$A$13:$CU$823,COLUMN(Anlagen!AH:AH),0)</f>
        <v>VRDM397</v>
      </c>
      <c r="AF24" s="60" t="str">
        <f>VLOOKUP($A24,Anlagen!$A$13:$CU$823,COLUMN(Anlagen!AI:AI),0)</f>
        <v>Schneider Electric</v>
      </c>
      <c r="AG24" s="60" t="str">
        <f>VLOOKUP($A24,Anlagen!$A$13:$CU$823,COLUMN(Anlagen!AJ:AJ),0)</f>
        <v>VRDM368</v>
      </c>
      <c r="AH24" s="60">
        <f>VLOOKUP($A24,Anlagen!$A$13:$CU$823,COLUMN(Anlagen!AK:AK),0)</f>
        <v>0</v>
      </c>
      <c r="AI24" s="60">
        <f>VLOOKUP($A24,Anlagen!$A$13:$CU$823,COLUMN(Anlagen!AL:AL),0)</f>
        <v>0</v>
      </c>
      <c r="AJ24" s="60">
        <f>VLOOKUP($A24,Anlagen!$A$13:$CU$823,COLUMN(Anlagen!AM:AM),0)</f>
        <v>0</v>
      </c>
      <c r="AK24" s="60">
        <f>VLOOKUP($A24,Anlagen!$A$13:$CU$823,COLUMN(Anlagen!AN:AN),0)</f>
        <v>0</v>
      </c>
      <c r="AL24" s="60"/>
      <c r="AM24" s="60">
        <f>VLOOKUP($A24,Anlagen!$A$13:$CU$823,COLUMN(Anlagen!AO:AO),0)</f>
        <v>0</v>
      </c>
      <c r="AN24" s="60" t="str">
        <f>VLOOKUP($A24,Anlagen!$A$13:$CU$823,COLUMN(Anlagen!AP:AP),0)</f>
        <v>380-500V;3~</v>
      </c>
      <c r="AO24" s="60">
        <f>VLOOKUP($A24,Anlagen!$A$13:$CU$823,COLUMN(Anlagen!AQ:AQ),0)</f>
        <v>0</v>
      </c>
      <c r="AP24" s="60" t="str">
        <f>VLOOKUP($A24,Anlagen!$A$13:$CU$823,COLUMN(Anlagen!AR:AR),0)</f>
        <v>Wago</v>
      </c>
      <c r="AQ24" s="60" t="str">
        <f>VLOOKUP($A24,Anlagen!$A$13:$CU$823,COLUMN(Anlagen!AS:AS),0)</f>
        <v>750-842</v>
      </c>
      <c r="AR24" s="60" t="str">
        <f>VLOOKUP($A24,Anlagen!$A$13:$CU$823,COLUMN(Anlagen!AT:AT),0)</f>
        <v>TLC512</v>
      </c>
      <c r="AS24" s="60" t="str">
        <f>VLOOKUP($A24,Anlagen!$A$13:$CU$823,COLUMN(Anlagen!AU:AU),0)</f>
        <v>TLC511</v>
      </c>
      <c r="AT24" s="60" t="str">
        <f>VLOOKUP($A24,Anlagen!$A$13:$CU$823,COLUMN(Anlagen!AV:AV),0)</f>
        <v>TLC511</v>
      </c>
      <c r="AU24" s="60" t="str">
        <f>VLOOKUP($A24,Anlagen!$A$13:$CU$823,COLUMN(Anlagen!AW:AW),0)</f>
        <v>TLC511</v>
      </c>
      <c r="AV24" s="60">
        <f>VLOOKUP($A24,Anlagen!$A$13:$CU$823,COLUMN(Anlagen!AX:AX),0)</f>
        <v>0</v>
      </c>
      <c r="AW24" s="60">
        <f>VLOOKUP($A24,Anlagen!$A$13:$CU$823,COLUMN(Anlagen!AY:AY),0)</f>
        <v>0</v>
      </c>
      <c r="AX24" s="60">
        <f>VLOOKUP($A24,Anlagen!$A$13:$CU$823,COLUMN(Anlagen!AZ:AZ),0)</f>
        <v>0</v>
      </c>
      <c r="AY24" s="60">
        <f>VLOOKUP($A24,Anlagen!$A$13:$CU$823,COLUMN(Anlagen!BA:BA),0)</f>
        <v>0</v>
      </c>
      <c r="AZ24" s="60" t="str">
        <f>VLOOKUP($A24,Anlagen!$A$13:$CU$823,COLUMN(Anlagen!BB:BB),0)</f>
        <v>Lüfter 204mm</v>
      </c>
      <c r="BA24" s="60">
        <f>VLOOKUP($A24,Anlagen!$A$13:$CU$823,COLUMN(Anlagen!BC:BC),0)</f>
        <v>0</v>
      </c>
      <c r="BB24" s="60">
        <f>VLOOKUP($A24,Anlagen!$A$13:$CU$823,COLUMN(Anlagen!BD:BD),0)</f>
        <v>0</v>
      </c>
      <c r="BC24" s="60" t="str">
        <f>VLOOKUP($A24,Anlagen!$A$13:$CU$823,COLUMN(Anlagen!BE:BE),0)</f>
        <v>Elektror</v>
      </c>
      <c r="BD24" s="60" t="str">
        <f>VLOOKUP($A24,Anlagen!$A$13:$CU$823,COLUMN(Anlagen!BF:BF),0)</f>
        <v>2BH-XX</v>
      </c>
      <c r="BE24" s="60" t="str">
        <f>VLOOKUP($A24,Anlagen!$A$13:$CU$823,COLUMN(Anlagen!BG:BG),0)</f>
        <v>4,6KW</v>
      </c>
      <c r="BF24" s="60" t="str">
        <f>VLOOKUP($A24,Anlagen!$A$13:$CU$823,COLUMN(Anlagen!BH:BH),0)</f>
        <v>Nein</v>
      </c>
      <c r="BG24" s="60" t="str">
        <f>VLOOKUP($A24,Anlagen!$A$13:$CU$823,COLUMN(Anlagen!BI:BI),0)</f>
        <v>SDS 3 Zylinder 120mm</v>
      </c>
      <c r="BH24" s="60">
        <f>VLOOKUP($A24,Anlagen!$A$13:$CU$823,COLUMN(Anlagen!BJ:BJ),0)</f>
        <v>0</v>
      </c>
      <c r="BI24" s="60" t="str">
        <f>VLOOKUP($A24,Anlagen!$A$13:$CU$823,COLUMN(Anlagen!BK:BK),0)</f>
        <v>LS4004I</v>
      </c>
      <c r="BJ24" s="60" t="str">
        <f>VLOOKUP($A24,Anlagen!$A$13:$CU$823,COLUMN(Anlagen!BL:BL),0)</f>
        <v>LD3</v>
      </c>
      <c r="BK24" s="60">
        <f>VLOOKUP($A24,Anlagen!$A$13:$CU$823,COLUMN(Anlagen!BM:BM),0)</f>
        <v>0</v>
      </c>
      <c r="BL24" s="60">
        <f>VLOOKUP($A24,Anlagen!$A$13:$CU$823,COLUMN(Anlagen!BN:BN),0)</f>
        <v>0</v>
      </c>
      <c r="BM24" s="60">
        <f>VLOOKUP($A24,Anlagen!$A$13:$CU$823,COLUMN(Anlagen!BO:BO),0)</f>
        <v>0</v>
      </c>
      <c r="BN24" s="60">
        <f>VLOOKUP($A24,Anlagen!$A$13:$CU$823,COLUMN(Anlagen!BP:BP),0)</f>
        <v>0</v>
      </c>
      <c r="BO24" s="60" t="str">
        <f>VLOOKUP($A24,Anlagen!$A$13:$CU$823,COLUMN(Anlagen!BR:BR),0)</f>
        <v>LD3</v>
      </c>
      <c r="BP24" s="60">
        <f>VLOOKUP($A24,Anlagen!$A$13:$CU$823,COLUMN(Anlagen!BS:BS),0)</f>
        <v>0</v>
      </c>
      <c r="BQ24" s="60">
        <f>VLOOKUP($A24,Anlagen!$A$13:$CU$823,COLUMN(Anlagen!BT:BT),0)</f>
        <v>0</v>
      </c>
      <c r="BR24" s="60">
        <f>VLOOKUP($A24,Anlagen!$A$13:$CU$823,COLUMN(Anlagen!BU:BU),0)</f>
        <v>0</v>
      </c>
      <c r="BS24" s="60" t="str">
        <f>VLOOKUP($A24,Anlagen!$A$13:$CU$823,COLUMN(Anlagen!BY:BY),0)</f>
        <v>Blau</v>
      </c>
      <c r="BT24" s="60">
        <f>VLOOKUP($A24,Anlagen!$A$13:$CU$823,COLUMN(Anlagen!BZ:BZ),0)</f>
        <v>4</v>
      </c>
      <c r="BU24" s="60" t="str">
        <f>VLOOKUP($A24,Anlagen!$A$13:$CU$823,COLUMN(Anlagen!CA:CA),0)</f>
        <v>Avenier 4.8 F1.4</v>
      </c>
      <c r="BV24" s="60" t="str">
        <f>VLOOKUP($A24,Anlagen!$A$13:$CU$823,COLUMN(Anlagen!CB:CB),0)</f>
        <v>Throl 50mm</v>
      </c>
      <c r="BW24" s="60">
        <f>VLOOKUP($A24,Anlagen!$A$13:$CU$823,COLUMN(Anlagen!CC:CC),0)</f>
        <v>0</v>
      </c>
      <c r="BX24" s="60">
        <f>VLOOKUP($A24,Anlagen!$A$13:$CU$823,COLUMN(Anlagen!CD:CD),0)</f>
        <v>0</v>
      </c>
      <c r="BY24" s="60" t="str">
        <f>VLOOKUP($A24,Anlagen!$A$13:$CU$823,COLUMN(Anlagen!CE:CE),0)</f>
        <v>HV (250V)</v>
      </c>
      <c r="BZ24" s="60">
        <f>VLOOKUP($A24,Anlagen!$A$13:$CU$823,COLUMN(Anlagen!CG:CG),0)</f>
        <v>0</v>
      </c>
      <c r="CA24" s="60">
        <f>VLOOKUP($A24,Anlagen!$A$13:$CU$823,COLUMN(Anlagen!CH:CH),0)</f>
        <v>0</v>
      </c>
      <c r="CB24" s="60">
        <f>VLOOKUP($A24,Anlagen!$A$13:$CU$823,COLUMN(Anlagen!CJ:CJ),0)</f>
        <v>0</v>
      </c>
      <c r="CC24" s="60">
        <f>VLOOKUP($A24,Anlagen!$A$13:$CU$823,COLUMN(Anlagen!CK:CK),0)</f>
        <v>0</v>
      </c>
      <c r="CD24" s="60">
        <f>VLOOKUP($A24,Anlagen!$A$13:$CU$823,COLUMN(Anlagen!CL:CL),0)</f>
        <v>0</v>
      </c>
      <c r="CE24" s="60">
        <f>VLOOKUP($A24,Anlagen!$A$13:$CU$823,COLUMN(Anlagen!CM:CM),0)</f>
        <v>0</v>
      </c>
      <c r="CF24" s="60">
        <f>VLOOKUP($A24,Anlagen!$A$13:$CU$823,COLUMN(Anlagen!CN:CN),0)</f>
        <v>0</v>
      </c>
      <c r="CG24" s="60">
        <f>VLOOKUP($A24,Anlagen!$A$13:$CU$823,COLUMN(Anlagen!CO:CO),0)</f>
        <v>0</v>
      </c>
      <c r="CH24" s="60">
        <f>VLOOKUP($A24,Anlagen!$A$13:$CU$823,COLUMN(Anlagen!CP:CP),0)</f>
        <v>0</v>
      </c>
      <c r="CI24" s="60">
        <f>VLOOKUP($A24,Anlagen!$A$13:$CU$823,COLUMN(Anlagen!CQ:CQ),0)</f>
        <v>0</v>
      </c>
      <c r="CJ24" s="60">
        <f>VLOOKUP($A24,Anlagen!$A$13:$CU$823,COLUMN(Anlagen!CR:CR),0)</f>
        <v>0</v>
      </c>
      <c r="CK24" s="60">
        <f>VLOOKUP($A24,Anlagen!$A$13:$CU$823,COLUMN(Anlagen!CS:CS),0)</f>
        <v>0</v>
      </c>
      <c r="CL24" s="60">
        <f>VLOOKUP($A24,Anlagen!$A$13:$CU$823,COLUMN(Anlagen!CT:CT),0)</f>
        <v>0</v>
      </c>
      <c r="CM24" s="60">
        <f>VLOOKUP($A24,Anlagen!$A$13:$CU$823,COLUMN(Anlagen!CU:CU),0)</f>
        <v>0</v>
      </c>
    </row>
    <row r="25" spans="1:91" x14ac:dyDescent="0.25">
      <c r="A25" s="60" t="s">
        <v>531</v>
      </c>
      <c r="B25" s="60" t="str">
        <f>VLOOKUP($A25,Anlagen!$A$13:$CU$823,COLUMN(Anlagen!B:B),0)</f>
        <v>ITT2</v>
      </c>
      <c r="C25" s="60">
        <f>VLOOKUP($A25,Anlagen!$A$13:$CU$823,COLUMN(Anlagen!C:C),0)</f>
        <v>0</v>
      </c>
      <c r="D25" s="60">
        <f>VLOOKUP($A25,Anlagen!$A$13:$CU$823,COLUMN(Anlagen!D:D),0)</f>
        <v>1650</v>
      </c>
      <c r="E25" s="60" t="str">
        <f>VLOOKUP($A25,Anlagen!$A$13:$CU$823,COLUMN(Anlagen!F:F),0)</f>
        <v>Goodyear (jetzt Sumitomo Rub.)</v>
      </c>
      <c r="F25" s="60" t="str">
        <f>VLOOKUP($A25,Anlagen!$A$13:$CU$823,COLUMN(Anlagen!G:G),0)</f>
        <v>Tonawanda</v>
      </c>
      <c r="G25" s="60" t="str">
        <f>VLOOKUP($A25,Anlagen!$A$13:$CU$823,COLUMN(Anlagen!H:H),0)</f>
        <v>USA</v>
      </c>
      <c r="H25" s="60">
        <f>VLOOKUP($A25,Anlagen!$A$13:$CU$823,COLUMN(Anlagen!I:I),0)</f>
        <v>0</v>
      </c>
      <c r="I25" s="60">
        <f>VLOOKUP($A25,Anlagen!$A$13:$CU$823,COLUMN(Anlagen!J:J),0)</f>
        <v>42</v>
      </c>
      <c r="J25" s="60">
        <f>VLOOKUP($A25,Anlagen!$A$13:$CU$823,COLUMN(Anlagen!K:K),0)</f>
        <v>2004</v>
      </c>
      <c r="K25" s="60">
        <f>VLOOKUP($A25,Anlagen!$A$13:$CU$823,COLUMN(Anlagen!L:L),0)</f>
        <v>1</v>
      </c>
      <c r="L25" s="60">
        <f>VLOOKUP($A25,Anlagen!$A$13:$CU$823,COLUMN(Anlagen!M:M),0)</f>
        <v>4</v>
      </c>
      <c r="M25" s="60">
        <f>VLOOKUP($A25,Anlagen!$A$13:$CU$823,COLUMN(Anlagen!N:N),0)</f>
        <v>0</v>
      </c>
      <c r="N25" s="60" t="str">
        <f>VLOOKUP($A25,Anlagen!$A$13:$CU$823,COLUMN(Anlagen!O:O),0)</f>
        <v>G4</v>
      </c>
      <c r="O25" s="60">
        <f>VLOOKUP($A25,Anlagen!$A$13:$CU$823,COLUMN(Anlagen!P:P),0)</f>
        <v>0</v>
      </c>
      <c r="P25" s="60">
        <f>VLOOKUP($A25,Anlagen!$A$13:$CU$823,COLUMN(Anlagen!Q:Q),0)</f>
        <v>0</v>
      </c>
      <c r="Q25" s="60">
        <f>VLOOKUP($A25,Anlagen!$A$13:$CU$823,COLUMN(Anlagen!R:R),0)</f>
        <v>0</v>
      </c>
      <c r="R25" s="60">
        <f>VLOOKUP($A25,Anlagen!$A$13:$CU$823,COLUMN(Anlagen!S:S),0)</f>
        <v>0</v>
      </c>
      <c r="S25" s="60">
        <f>VLOOKUP($A25,Anlagen!$A$13:$CU$823,COLUMN(Anlagen!T:T),0)</f>
        <v>0</v>
      </c>
      <c r="T25" s="60" t="str">
        <f>VLOOKUP($A25,Anlagen!$A$13:$CU$823,COLUMN(Anlagen!U:U),0)</f>
        <v>Ott 48V</v>
      </c>
      <c r="U25" s="60" t="str">
        <f>VLOOKUP($A25,Anlagen!$A$13:$CU$823,COLUMN(Anlagen!V:V),0)</f>
        <v>Bosch</v>
      </c>
      <c r="V25" s="60">
        <f>VLOOKUP($A25,Anlagen!$A$13:$CU$823,COLUMN(Anlagen!W:W),0)</f>
        <v>0</v>
      </c>
      <c r="W25" s="60" t="str">
        <f>VLOOKUP($A25,Anlagen!$A$13:$CU$823,COLUMN(Anlagen!X:X),0)</f>
        <v>Bosch</v>
      </c>
      <c r="X25" s="60">
        <f>VLOOKUP($A25,Anlagen!$A$13:$CU$823,COLUMN(Anlagen!Y:Y),0)</f>
        <v>0</v>
      </c>
      <c r="Y25" s="60">
        <f>VLOOKUP($A25,Anlagen!$A$13:$CU$823,COLUMN(Anlagen!Z:Z),0)</f>
        <v>0</v>
      </c>
      <c r="Z25" s="60" t="str">
        <f>VLOOKUP($A25,Anlagen!$A$13:$CU$823,COLUMN(Anlagen!AC:AC),0)</f>
        <v>Schneider Electric</v>
      </c>
      <c r="AA25" s="60" t="str">
        <f>VLOOKUP($A25,Anlagen!$A$13:$CU$823,COLUMN(Anlagen!AD:AD),0)</f>
        <v>VRDM31117</v>
      </c>
      <c r="AB25" s="60" t="str">
        <f>VLOOKUP($A25,Anlagen!$A$13:$CU$823,COLUMN(Anlagen!AE:AE),0)</f>
        <v>Schneider Electric</v>
      </c>
      <c r="AC25" s="60" t="str">
        <f>VLOOKUP($A25,Anlagen!$A$13:$CU$823,COLUMN(Anlagen!AF:AF),0)</f>
        <v>VRDM3910</v>
      </c>
      <c r="AD25" s="60" t="str">
        <f>VLOOKUP($A25,Anlagen!$A$13:$CU$823,COLUMN(Anlagen!AG:AG),0)</f>
        <v>Schneider Electric</v>
      </c>
      <c r="AE25" s="60" t="str">
        <f>VLOOKUP($A25,Anlagen!$A$13:$CU$823,COLUMN(Anlagen!AH:AH),0)</f>
        <v>VRDM397</v>
      </c>
      <c r="AF25" s="60" t="str">
        <f>VLOOKUP($A25,Anlagen!$A$13:$CU$823,COLUMN(Anlagen!AI:AI),0)</f>
        <v>Schneider Electric</v>
      </c>
      <c r="AG25" s="60" t="str">
        <f>VLOOKUP($A25,Anlagen!$A$13:$CU$823,COLUMN(Anlagen!AJ:AJ),0)</f>
        <v>VRDM368</v>
      </c>
      <c r="AH25" s="60">
        <f>VLOOKUP($A25,Anlagen!$A$13:$CU$823,COLUMN(Anlagen!AK:AK),0)</f>
        <v>0</v>
      </c>
      <c r="AI25" s="60">
        <f>VLOOKUP($A25,Anlagen!$A$13:$CU$823,COLUMN(Anlagen!AL:AL),0)</f>
        <v>0</v>
      </c>
      <c r="AJ25" s="60">
        <f>VLOOKUP($A25,Anlagen!$A$13:$CU$823,COLUMN(Anlagen!AM:AM),0)</f>
        <v>0</v>
      </c>
      <c r="AK25" s="60">
        <f>VLOOKUP($A25,Anlagen!$A$13:$CU$823,COLUMN(Anlagen!AN:AN),0)</f>
        <v>0</v>
      </c>
      <c r="AL25" s="60"/>
      <c r="AM25" s="60">
        <f>VLOOKUP($A25,Anlagen!$A$13:$CU$823,COLUMN(Anlagen!AO:AO),0)</f>
        <v>0</v>
      </c>
      <c r="AN25" s="60" t="str">
        <f>VLOOKUP($A25,Anlagen!$A$13:$CU$823,COLUMN(Anlagen!AP:AP),0)</f>
        <v>380-500V;3~</v>
      </c>
      <c r="AO25" s="60">
        <f>VLOOKUP($A25,Anlagen!$A$13:$CU$823,COLUMN(Anlagen!AQ:AQ),0)</f>
        <v>0</v>
      </c>
      <c r="AP25" s="60" t="str">
        <f>VLOOKUP($A25,Anlagen!$A$13:$CU$823,COLUMN(Anlagen!AR:AR),0)</f>
        <v>Wago</v>
      </c>
      <c r="AQ25" s="60" t="str">
        <f>VLOOKUP($A25,Anlagen!$A$13:$CU$823,COLUMN(Anlagen!AS:AS),0)</f>
        <v>750-8213</v>
      </c>
      <c r="AR25" s="60" t="str">
        <f>VLOOKUP($A25,Anlagen!$A$13:$CU$823,COLUMN(Anlagen!AT:AT),0)</f>
        <v>SD328A U68 CAN</v>
      </c>
      <c r="AS25" s="60" t="str">
        <f>VLOOKUP($A25,Anlagen!$A$13:$CU$823,COLUMN(Anlagen!AU:AU),0)</f>
        <v>SD328A U25 CAN</v>
      </c>
      <c r="AT25" s="60" t="str">
        <f>VLOOKUP($A25,Anlagen!$A$13:$CU$823,COLUMN(Anlagen!AV:AV),0)</f>
        <v>SD328A U25 CAN</v>
      </c>
      <c r="AU25" s="60" t="str">
        <f>VLOOKUP($A25,Anlagen!$A$13:$CU$823,COLUMN(Anlagen!AW:AW),0)</f>
        <v>SD328A U25 CAN</v>
      </c>
      <c r="AV25" s="60">
        <f>VLOOKUP($A25,Anlagen!$A$13:$CU$823,COLUMN(Anlagen!AX:AX),0)</f>
        <v>0</v>
      </c>
      <c r="AW25" s="60">
        <f>VLOOKUP($A25,Anlagen!$A$13:$CU$823,COLUMN(Anlagen!AY:AY),0)</f>
        <v>0</v>
      </c>
      <c r="AX25" s="60">
        <f>VLOOKUP($A25,Anlagen!$A$13:$CU$823,COLUMN(Anlagen!AZ:AZ),0)</f>
        <v>0</v>
      </c>
      <c r="AY25" s="60">
        <f>VLOOKUP($A25,Anlagen!$A$13:$CU$823,COLUMN(Anlagen!BA:BA),0)</f>
        <v>0</v>
      </c>
      <c r="AZ25" s="60" t="str">
        <f>VLOOKUP($A25,Anlagen!$A$13:$CU$823,COLUMN(Anlagen!BB:BB),0)</f>
        <v>Lüfter 204mm</v>
      </c>
      <c r="BA25" s="60">
        <f>VLOOKUP($A25,Anlagen!$A$13:$CU$823,COLUMN(Anlagen!BC:BC),0)</f>
        <v>0</v>
      </c>
      <c r="BB25" s="60">
        <f>VLOOKUP($A25,Anlagen!$A$13:$CU$823,COLUMN(Anlagen!BD:BD),0)</f>
        <v>0</v>
      </c>
      <c r="BC25" s="60" t="str">
        <f>VLOOKUP($A25,Anlagen!$A$13:$CU$823,COLUMN(Anlagen!BE:BE),0)</f>
        <v>Elektror</v>
      </c>
      <c r="BD25" s="60" t="str">
        <f>VLOOKUP($A25,Anlagen!$A$13:$CU$823,COLUMN(Anlagen!BF:BF),0)</f>
        <v>2BH-XX</v>
      </c>
      <c r="BE25" s="60" t="str">
        <f>VLOOKUP($A25,Anlagen!$A$13:$CU$823,COLUMN(Anlagen!BG:BG),0)</f>
        <v>4,6KW</v>
      </c>
      <c r="BF25" s="60" t="str">
        <f>VLOOKUP($A25,Anlagen!$A$13:$CU$823,COLUMN(Anlagen!BH:BH),0)</f>
        <v>Nein</v>
      </c>
      <c r="BG25" s="60" t="str">
        <f>VLOOKUP($A25,Anlagen!$A$13:$CU$823,COLUMN(Anlagen!BI:BI),0)</f>
        <v>SDS 3 Zylinder 120mm</v>
      </c>
      <c r="BH25" s="60">
        <f>VLOOKUP($A25,Anlagen!$A$13:$CU$823,COLUMN(Anlagen!BJ:BJ),0)</f>
        <v>0</v>
      </c>
      <c r="BI25" s="60" t="str">
        <f>VLOOKUP($A25,Anlagen!$A$13:$CU$823,COLUMN(Anlagen!BK:BK),0)</f>
        <v>LS4004I</v>
      </c>
      <c r="BJ25" s="60" t="str">
        <f>VLOOKUP($A25,Anlagen!$A$13:$CU$823,COLUMN(Anlagen!BL:BL),0)</f>
        <v>LD3</v>
      </c>
      <c r="BK25" s="60">
        <f>VLOOKUP($A25,Anlagen!$A$13:$CU$823,COLUMN(Anlagen!BM:BM),0)</f>
        <v>0</v>
      </c>
      <c r="BL25" s="60">
        <f>VLOOKUP($A25,Anlagen!$A$13:$CU$823,COLUMN(Anlagen!BN:BN),0)</f>
        <v>0</v>
      </c>
      <c r="BM25" s="60">
        <f>VLOOKUP($A25,Anlagen!$A$13:$CU$823,COLUMN(Anlagen!BO:BO),0)</f>
        <v>0</v>
      </c>
      <c r="BN25" s="60">
        <f>VLOOKUP($A25,Anlagen!$A$13:$CU$823,COLUMN(Anlagen!BP:BP),0)</f>
        <v>0</v>
      </c>
      <c r="BO25" s="60" t="str">
        <f>VLOOKUP($A25,Anlagen!$A$13:$CU$823,COLUMN(Anlagen!BR:BR),0)</f>
        <v>LD3</v>
      </c>
      <c r="BP25" s="60">
        <f>VLOOKUP($A25,Anlagen!$A$13:$CU$823,COLUMN(Anlagen!BS:BS),0)</f>
        <v>0</v>
      </c>
      <c r="BQ25" s="60">
        <f>VLOOKUP($A25,Anlagen!$A$13:$CU$823,COLUMN(Anlagen!BT:BT),0)</f>
        <v>0</v>
      </c>
      <c r="BR25" s="60">
        <f>VLOOKUP($A25,Anlagen!$A$13:$CU$823,COLUMN(Anlagen!BU:BU),0)</f>
        <v>0</v>
      </c>
      <c r="BS25" s="60" t="str">
        <f>VLOOKUP($A25,Anlagen!$A$13:$CU$823,COLUMN(Anlagen!BY:BY),0)</f>
        <v>Blau</v>
      </c>
      <c r="BT25" s="60">
        <f>VLOOKUP($A25,Anlagen!$A$13:$CU$823,COLUMN(Anlagen!BZ:BZ),0)</f>
        <v>4</v>
      </c>
      <c r="BU25" s="60" t="str">
        <f>VLOOKUP($A25,Anlagen!$A$13:$CU$823,COLUMN(Anlagen!CA:CA),0)</f>
        <v>Avenier 4.8 F1.4</v>
      </c>
      <c r="BV25" s="60" t="str">
        <f>VLOOKUP($A25,Anlagen!$A$13:$CU$823,COLUMN(Anlagen!CB:CB),0)</f>
        <v>Throl 50mm</v>
      </c>
      <c r="BW25" s="60">
        <f>VLOOKUP($A25,Anlagen!$A$13:$CU$823,COLUMN(Anlagen!CC:CC),0)</f>
        <v>0</v>
      </c>
      <c r="BX25" s="60">
        <f>VLOOKUP($A25,Anlagen!$A$13:$CU$823,COLUMN(Anlagen!CD:CD),0)</f>
        <v>0</v>
      </c>
      <c r="BY25" s="60" t="str">
        <f>VLOOKUP($A25,Anlagen!$A$13:$CU$823,COLUMN(Anlagen!CE:CE),0)</f>
        <v>HV (250V)</v>
      </c>
      <c r="BZ25" s="60">
        <f>VLOOKUP($A25,Anlagen!$A$13:$CU$823,COLUMN(Anlagen!CG:CG),0)</f>
        <v>0</v>
      </c>
      <c r="CA25" s="60">
        <f>VLOOKUP($A25,Anlagen!$A$13:$CU$823,COLUMN(Anlagen!CH:CH),0)</f>
        <v>0</v>
      </c>
      <c r="CB25" s="60">
        <f>VLOOKUP($A25,Anlagen!$A$13:$CU$823,COLUMN(Anlagen!CJ:CJ),0)</f>
        <v>0</v>
      </c>
      <c r="CC25" s="60">
        <f>VLOOKUP($A25,Anlagen!$A$13:$CU$823,COLUMN(Anlagen!CK:CK),0)</f>
        <v>0</v>
      </c>
      <c r="CD25" s="60">
        <f>VLOOKUP($A25,Anlagen!$A$13:$CU$823,COLUMN(Anlagen!CL:CL),0)</f>
        <v>0</v>
      </c>
      <c r="CE25" s="60">
        <f>VLOOKUP($A25,Anlagen!$A$13:$CU$823,COLUMN(Anlagen!CM:CM),0)</f>
        <v>0</v>
      </c>
      <c r="CF25" s="60">
        <f>VLOOKUP($A25,Anlagen!$A$13:$CU$823,COLUMN(Anlagen!CN:CN),0)</f>
        <v>0</v>
      </c>
      <c r="CG25" s="60">
        <f>VLOOKUP($A25,Anlagen!$A$13:$CU$823,COLUMN(Anlagen!CO:CO),0)</f>
        <v>0</v>
      </c>
      <c r="CH25" s="60">
        <f>VLOOKUP($A25,Anlagen!$A$13:$CU$823,COLUMN(Anlagen!CP:CP),0)</f>
        <v>0</v>
      </c>
      <c r="CI25" s="60">
        <f>VLOOKUP($A25,Anlagen!$A$13:$CU$823,COLUMN(Anlagen!CQ:CQ),0)</f>
        <v>0</v>
      </c>
      <c r="CJ25" s="60">
        <f>VLOOKUP($A25,Anlagen!$A$13:$CU$823,COLUMN(Anlagen!CR:CR),0)</f>
        <v>0</v>
      </c>
      <c r="CK25" s="60">
        <f>VLOOKUP($A25,Anlagen!$A$13:$CU$823,COLUMN(Anlagen!CS:CS),0)</f>
        <v>0</v>
      </c>
      <c r="CL25" s="60">
        <f>VLOOKUP($A25,Anlagen!$A$13:$CU$823,COLUMN(Anlagen!CT:CT),0)</f>
        <v>0</v>
      </c>
      <c r="CM25" s="60" t="str">
        <f>VLOOKUP($A25,Anlagen!$A$13:$CU$823,COLUMN(Anlagen!CU:CU),0)</f>
        <v>G4 update by CMI 2021</v>
      </c>
    </row>
    <row r="26" spans="1:91" x14ac:dyDescent="0.25">
      <c r="A26" s="60" t="s">
        <v>556</v>
      </c>
      <c r="B26" s="60" t="str">
        <f>VLOOKUP($A26,Anlagen!$A$13:$CU$823,COLUMN(Anlagen!B:B),0)</f>
        <v>ITT2</v>
      </c>
      <c r="C26" s="60">
        <f>VLOOKUP($A26,Anlagen!$A$13:$CU$823,COLUMN(Anlagen!C:C),0)</f>
        <v>0</v>
      </c>
      <c r="D26" s="60">
        <f>VLOOKUP($A26,Anlagen!$A$13:$CU$823,COLUMN(Anlagen!D:D),0)</f>
        <v>1650</v>
      </c>
      <c r="E26" s="60" t="str">
        <f>VLOOKUP($A26,Anlagen!$A$13:$CU$823,COLUMN(Anlagen!F:F),0)</f>
        <v>Goodyear</v>
      </c>
      <c r="F26" s="60" t="str">
        <f>VLOOKUP($A26,Anlagen!$A$13:$CU$823,COLUMN(Anlagen!G:G),0)</f>
        <v>Topeka</v>
      </c>
      <c r="G26" s="60" t="str">
        <f>VLOOKUP($A26,Anlagen!$A$13:$CU$823,COLUMN(Anlagen!H:H),0)</f>
        <v>USA</v>
      </c>
      <c r="H26" s="60" t="str">
        <f>VLOOKUP($A26,Anlagen!$A$13:$CU$823,COLUMN(Anlagen!I:I),0)</f>
        <v>GoodYear M.R.T.</v>
      </c>
      <c r="I26" s="60">
        <f>VLOOKUP($A26,Anlagen!$A$13:$CU$823,COLUMN(Anlagen!J:J),0)</f>
        <v>3</v>
      </c>
      <c r="J26" s="60">
        <f>VLOOKUP($A26,Anlagen!$A$13:$CU$823,COLUMN(Anlagen!K:K),0)</f>
        <v>2005</v>
      </c>
      <c r="K26" s="60">
        <f>VLOOKUP($A26,Anlagen!$A$13:$CU$823,COLUMN(Anlagen!L:L),0)</f>
        <v>1</v>
      </c>
      <c r="L26" s="60">
        <f>VLOOKUP($A26,Anlagen!$A$13:$CU$823,COLUMN(Anlagen!M:M),0)</f>
        <v>4</v>
      </c>
      <c r="M26" s="60">
        <f>VLOOKUP($A26,Anlagen!$A$13:$CU$823,COLUMN(Anlagen!N:N),0)</f>
        <v>0</v>
      </c>
      <c r="N26" s="60" t="str">
        <f>VLOOKUP($A26,Anlagen!$A$13:$CU$823,COLUMN(Anlagen!O:O),0)</f>
        <v>G4</v>
      </c>
      <c r="O26" s="60">
        <f>VLOOKUP($A26,Anlagen!$A$13:$CU$823,COLUMN(Anlagen!P:P),0)</f>
        <v>0</v>
      </c>
      <c r="P26" s="60">
        <f>VLOOKUP($A26,Anlagen!$A$13:$CU$823,COLUMN(Anlagen!Q:Q),0)</f>
        <v>0</v>
      </c>
      <c r="Q26" s="60">
        <f>VLOOKUP($A26,Anlagen!$A$13:$CU$823,COLUMN(Anlagen!R:R),0)</f>
        <v>149</v>
      </c>
      <c r="R26" s="60">
        <f>VLOOKUP($A26,Anlagen!$A$13:$CU$823,COLUMN(Anlagen!S:S),0)</f>
        <v>0</v>
      </c>
      <c r="S26" s="60">
        <f>VLOOKUP($A26,Anlagen!$A$13:$CU$823,COLUMN(Anlagen!T:T),0)</f>
        <v>0</v>
      </c>
      <c r="T26" s="60" t="str">
        <f>VLOOKUP($A26,Anlagen!$A$13:$CU$823,COLUMN(Anlagen!U:U),0)</f>
        <v>Ott 48V</v>
      </c>
      <c r="U26" s="60" t="str">
        <f>VLOOKUP($A26,Anlagen!$A$13:$CU$823,COLUMN(Anlagen!V:V),0)</f>
        <v>Bosch</v>
      </c>
      <c r="V26" s="60">
        <f>VLOOKUP($A26,Anlagen!$A$13:$CU$823,COLUMN(Anlagen!W:W),0)</f>
        <v>0</v>
      </c>
      <c r="W26" s="60" t="str">
        <f>VLOOKUP($A26,Anlagen!$A$13:$CU$823,COLUMN(Anlagen!X:X),0)</f>
        <v>Bosch</v>
      </c>
      <c r="X26" s="60">
        <f>VLOOKUP($A26,Anlagen!$A$13:$CU$823,COLUMN(Anlagen!Y:Y),0)</f>
        <v>0</v>
      </c>
      <c r="Y26" s="60">
        <f>VLOOKUP($A26,Anlagen!$A$13:$CU$823,COLUMN(Anlagen!Z:Z),0)</f>
        <v>0</v>
      </c>
      <c r="Z26" s="60" t="str">
        <f>VLOOKUP($A26,Anlagen!$A$13:$CU$823,COLUMN(Anlagen!AC:AC),0)</f>
        <v>Schneider Electric</v>
      </c>
      <c r="AA26" s="60" t="str">
        <f>VLOOKUP($A26,Anlagen!$A$13:$CU$823,COLUMN(Anlagen!AD:AD),0)</f>
        <v>VRDM31117</v>
      </c>
      <c r="AB26" s="60" t="str">
        <f>VLOOKUP($A26,Anlagen!$A$13:$CU$823,COLUMN(Anlagen!AE:AE),0)</f>
        <v>Schneider Electric</v>
      </c>
      <c r="AC26" s="60" t="str">
        <f>VLOOKUP($A26,Anlagen!$A$13:$CU$823,COLUMN(Anlagen!AF:AF),0)</f>
        <v>VRDM3910</v>
      </c>
      <c r="AD26" s="60" t="str">
        <f>VLOOKUP($A26,Anlagen!$A$13:$CU$823,COLUMN(Anlagen!AG:AG),0)</f>
        <v>Schneider Electric</v>
      </c>
      <c r="AE26" s="60" t="str">
        <f>VLOOKUP($A26,Anlagen!$A$13:$CU$823,COLUMN(Anlagen!AH:AH),0)</f>
        <v>VRDM397</v>
      </c>
      <c r="AF26" s="60" t="str">
        <f>VLOOKUP($A26,Anlagen!$A$13:$CU$823,COLUMN(Anlagen!AI:AI),0)</f>
        <v>Schneider Electric</v>
      </c>
      <c r="AG26" s="60" t="str">
        <f>VLOOKUP($A26,Anlagen!$A$13:$CU$823,COLUMN(Anlagen!AJ:AJ),0)</f>
        <v>VRDM368</v>
      </c>
      <c r="AH26" s="60">
        <f>VLOOKUP($A26,Anlagen!$A$13:$CU$823,COLUMN(Anlagen!AK:AK),0)</f>
        <v>0</v>
      </c>
      <c r="AI26" s="60">
        <f>VLOOKUP($A26,Anlagen!$A$13:$CU$823,COLUMN(Anlagen!AL:AL),0)</f>
        <v>0</v>
      </c>
      <c r="AJ26" s="60">
        <f>VLOOKUP($A26,Anlagen!$A$13:$CU$823,COLUMN(Anlagen!AM:AM),0)</f>
        <v>0</v>
      </c>
      <c r="AK26" s="60">
        <f>VLOOKUP($A26,Anlagen!$A$13:$CU$823,COLUMN(Anlagen!AN:AN),0)</f>
        <v>0</v>
      </c>
      <c r="AL26" s="60"/>
      <c r="AM26" s="60">
        <f>VLOOKUP($A26,Anlagen!$A$13:$CU$823,COLUMN(Anlagen!AO:AO),0)</f>
        <v>0</v>
      </c>
      <c r="AN26" s="60" t="str">
        <f>VLOOKUP($A26,Anlagen!$A$13:$CU$823,COLUMN(Anlagen!AP:AP),0)</f>
        <v>380-500V;3~</v>
      </c>
      <c r="AO26" s="60" t="str">
        <f>VLOOKUP($A26,Anlagen!$A$13:$CU$823,COLUMN(Anlagen!AQ:AQ),0)</f>
        <v>115V</v>
      </c>
      <c r="AP26" s="60" t="str">
        <f>VLOOKUP($A26,Anlagen!$A$13:$CU$823,COLUMN(Anlagen!AR:AR),0)</f>
        <v>Wago</v>
      </c>
      <c r="AQ26" s="60" t="str">
        <f>VLOOKUP($A26,Anlagen!$A$13:$CU$823,COLUMN(Anlagen!AS:AS),0)</f>
        <v>750-8213</v>
      </c>
      <c r="AR26" s="60" t="str">
        <f>VLOOKUP($A26,Anlagen!$A$13:$CU$823,COLUMN(Anlagen!AT:AT),0)</f>
        <v>SD328A U68 CAN</v>
      </c>
      <c r="AS26" s="60" t="str">
        <f>VLOOKUP($A26,Anlagen!$A$13:$CU$823,COLUMN(Anlagen!AU:AU),0)</f>
        <v>SD328A U25 CAN</v>
      </c>
      <c r="AT26" s="60" t="str">
        <f>VLOOKUP($A26,Anlagen!$A$13:$CU$823,COLUMN(Anlagen!AV:AV),0)</f>
        <v>SD328A U25 CAN</v>
      </c>
      <c r="AU26" s="60" t="str">
        <f>VLOOKUP($A26,Anlagen!$A$13:$CU$823,COLUMN(Anlagen!AW:AW),0)</f>
        <v>SD328A U25 CAN</v>
      </c>
      <c r="AV26" s="60">
        <f>VLOOKUP($A26,Anlagen!$A$13:$CU$823,COLUMN(Anlagen!AX:AX),0)</f>
        <v>0</v>
      </c>
      <c r="AW26" s="60">
        <f>VLOOKUP($A26,Anlagen!$A$13:$CU$823,COLUMN(Anlagen!AY:AY),0)</f>
        <v>0</v>
      </c>
      <c r="AX26" s="60" t="str">
        <f>VLOOKUP($A26,Anlagen!$A$13:$CU$823,COLUMN(Anlagen!AZ:AZ),0)</f>
        <v>Haake</v>
      </c>
      <c r="AY26" s="60">
        <f>VLOOKUP($A26,Anlagen!$A$13:$CU$823,COLUMN(Anlagen!BA:BA),0)</f>
        <v>0</v>
      </c>
      <c r="AZ26" s="60" t="str">
        <f>VLOOKUP($A26,Anlagen!$A$13:$CU$823,COLUMN(Anlagen!BB:BB),0)</f>
        <v>Lüfter 204mm</v>
      </c>
      <c r="BA26" s="60" t="str">
        <f>VLOOKUP($A26,Anlagen!$A$13:$CU$823,COLUMN(Anlagen!BC:BC),0)</f>
        <v>Nein</v>
      </c>
      <c r="BB26" s="60">
        <f>VLOOKUP($A26,Anlagen!$A$13:$CU$823,COLUMN(Anlagen!BD:BD),0)</f>
        <v>0</v>
      </c>
      <c r="BC26" s="60" t="str">
        <f>VLOOKUP($A26,Anlagen!$A$13:$CU$823,COLUMN(Anlagen!BE:BE),0)</f>
        <v>Elektror</v>
      </c>
      <c r="BD26" s="60" t="str">
        <f>VLOOKUP($A26,Anlagen!$A$13:$CU$823,COLUMN(Anlagen!BF:BF),0)</f>
        <v>2BH-XX</v>
      </c>
      <c r="BE26" s="60" t="str">
        <f>VLOOKUP($A26,Anlagen!$A$13:$CU$823,COLUMN(Anlagen!BG:BG),0)</f>
        <v>4,6KW</v>
      </c>
      <c r="BF26" s="60" t="str">
        <f>VLOOKUP($A26,Anlagen!$A$13:$CU$823,COLUMN(Anlagen!BH:BH),0)</f>
        <v>Nein</v>
      </c>
      <c r="BG26" s="60" t="str">
        <f>VLOOKUP($A26,Anlagen!$A$13:$CU$823,COLUMN(Anlagen!BI:BI),0)</f>
        <v>SDS 3 Zylinder 120mm</v>
      </c>
      <c r="BH26" s="60">
        <f>VLOOKUP($A26,Anlagen!$A$13:$CU$823,COLUMN(Anlagen!BJ:BJ),0)</f>
        <v>0</v>
      </c>
      <c r="BI26" s="60" t="str">
        <f>VLOOKUP($A26,Anlagen!$A$13:$CU$823,COLUMN(Anlagen!BK:BK),0)</f>
        <v>vom Kunden</v>
      </c>
      <c r="BJ26" s="60" t="str">
        <f>VLOOKUP($A26,Anlagen!$A$13:$CU$823,COLUMN(Anlagen!BL:BL),0)</f>
        <v>LD3</v>
      </c>
      <c r="BK26" s="60">
        <f>VLOOKUP($A26,Anlagen!$A$13:$CU$823,COLUMN(Anlagen!BM:BM),0)</f>
        <v>3098</v>
      </c>
      <c r="BL26" s="60">
        <f>VLOOKUP($A26,Anlagen!$A$13:$CU$823,COLUMN(Anlagen!BN:BN),0)</f>
        <v>9232</v>
      </c>
      <c r="BM26" s="60">
        <f>VLOOKUP($A26,Anlagen!$A$13:$CU$823,COLUMN(Anlagen!BO:BO),0)</f>
        <v>0</v>
      </c>
      <c r="BN26" s="60">
        <f>VLOOKUP($A26,Anlagen!$A$13:$CU$823,COLUMN(Anlagen!BP:BP),0)</f>
        <v>0</v>
      </c>
      <c r="BO26" s="60" t="str">
        <f>VLOOKUP($A26,Anlagen!$A$13:$CU$823,COLUMN(Anlagen!BR:BR),0)</f>
        <v>LD3</v>
      </c>
      <c r="BP26" s="60">
        <f>VLOOKUP($A26,Anlagen!$A$13:$CU$823,COLUMN(Anlagen!BS:BS),0)</f>
        <v>0</v>
      </c>
      <c r="BQ26" s="60">
        <f>VLOOKUP($A26,Anlagen!$A$13:$CU$823,COLUMN(Anlagen!BT:BT),0)</f>
        <v>0</v>
      </c>
      <c r="BR26" s="60">
        <f>VLOOKUP($A26,Anlagen!$A$13:$CU$823,COLUMN(Anlagen!BU:BU),0)</f>
        <v>0</v>
      </c>
      <c r="BS26" s="60" t="str">
        <f>VLOOKUP($A26,Anlagen!$A$13:$CU$823,COLUMN(Anlagen!BY:BY),0)</f>
        <v>Blau</v>
      </c>
      <c r="BT26" s="60">
        <f>VLOOKUP($A26,Anlagen!$A$13:$CU$823,COLUMN(Anlagen!BZ:BZ),0)</f>
        <v>4</v>
      </c>
      <c r="BU26" s="60" t="str">
        <f>VLOOKUP($A26,Anlagen!$A$13:$CU$823,COLUMN(Anlagen!CA:CA),0)</f>
        <v>Pentax 4.8mm 1:1.8</v>
      </c>
      <c r="BV26" s="60" t="str">
        <f>VLOOKUP($A26,Anlagen!$A$13:$CU$823,COLUMN(Anlagen!CB:CB),0)</f>
        <v>Throl 50mm</v>
      </c>
      <c r="BW26" s="60">
        <f>VLOOKUP($A26,Anlagen!$A$13:$CU$823,COLUMN(Anlagen!CC:CC),0)</f>
        <v>0</v>
      </c>
      <c r="BX26" s="60" t="str">
        <f>VLOOKUP($A26,Anlagen!$A$13:$CU$823,COLUMN(Anlagen!CD:CD),0)</f>
        <v>0°</v>
      </c>
      <c r="BY26" s="60" t="str">
        <f>VLOOKUP($A26,Anlagen!$A$13:$CU$823,COLUMN(Anlagen!CE:CE),0)</f>
        <v>HV (250V)</v>
      </c>
      <c r="BZ26" s="60">
        <f>VLOOKUP($A26,Anlagen!$A$13:$CU$823,COLUMN(Anlagen!CG:CG),0)</f>
        <v>0</v>
      </c>
      <c r="CA26" s="60">
        <f>VLOOKUP($A26,Anlagen!$A$13:$CU$823,COLUMN(Anlagen!CH:CH),0)</f>
        <v>0</v>
      </c>
      <c r="CB26" s="60" t="str">
        <f>VLOOKUP($A26,Anlagen!$A$13:$CU$823,COLUMN(Anlagen!CJ:CJ),0)</f>
        <v>Bilz</v>
      </c>
      <c r="CC26" s="60" t="str">
        <f>VLOOKUP($A26,Anlagen!$A$13:$CU$823,COLUMN(Anlagen!CK:CK),0)</f>
        <v xml:space="preserve">BiAir 2-ED/HE </v>
      </c>
      <c r="CD26" s="60">
        <f>VLOOKUP($A26,Anlagen!$A$13:$CU$823,COLUMN(Anlagen!CL:CL),0)</f>
        <v>0</v>
      </c>
      <c r="CE26" s="60">
        <f>VLOOKUP($A26,Anlagen!$A$13:$CU$823,COLUMN(Anlagen!CM:CM),0)</f>
        <v>0</v>
      </c>
      <c r="CF26" s="60">
        <f>VLOOKUP($A26,Anlagen!$A$13:$CU$823,COLUMN(Anlagen!CN:CN),0)</f>
        <v>0</v>
      </c>
      <c r="CG26" s="60" t="str">
        <f>VLOOKUP($A26,Anlagen!$A$13:$CU$823,COLUMN(Anlagen!CO:CO),0)</f>
        <v>Dioden</v>
      </c>
      <c r="CH26" s="60" t="str">
        <f>VLOOKUP($A26,Anlagen!$A$13:$CU$823,COLUMN(Anlagen!CP:CP),0)</f>
        <v>28815</v>
      </c>
      <c r="CI26" s="60">
        <f>VLOOKUP($A26,Anlagen!$A$13:$CU$823,COLUMN(Anlagen!CQ:CQ),0)</f>
        <v>0</v>
      </c>
      <c r="CJ26" s="60" t="str">
        <f>VLOOKUP($A26,Anlagen!$A$13:$CU$823,COLUMN(Anlagen!CR:CR),0)</f>
        <v>15.12.2025 SW</v>
      </c>
      <c r="CK26" s="60">
        <f>VLOOKUP($A26,Anlagen!$A$13:$CU$823,COLUMN(Anlagen!CS:CS),0)</f>
        <v>53070</v>
      </c>
      <c r="CL26" s="60">
        <f>VLOOKUP($A26,Anlagen!$A$13:$CU$823,COLUMN(Anlagen!CT:CT),0)</f>
        <v>60884</v>
      </c>
      <c r="CM26" s="60" t="str">
        <f>VLOOKUP($A26,Anlagen!$A$13:$CU$823,COLUMN(Anlagen!CU:CU),0)</f>
        <v>Umbau auf G4 in ??/2022 durch CMI</v>
      </c>
    </row>
    <row r="27" spans="1:91" x14ac:dyDescent="0.25">
      <c r="A27" s="60" t="s">
        <v>568</v>
      </c>
      <c r="B27" s="60" t="str">
        <f>VLOOKUP($A27,Anlagen!$A$13:$CU$823,COLUMN(Anlagen!B:B),0)</f>
        <v>ITT1-DD</v>
      </c>
      <c r="C27" s="60">
        <f>VLOOKUP($A27,Anlagen!$A$13:$CU$823,COLUMN(Anlagen!C:C),0)</f>
        <v>0</v>
      </c>
      <c r="D27" s="60">
        <f>VLOOKUP($A27,Anlagen!$A$13:$CU$823,COLUMN(Anlagen!D:D),0)</f>
        <v>1250</v>
      </c>
      <c r="E27" s="60" t="str">
        <f>VLOOKUP($A27,Anlagen!$A$13:$CU$823,COLUMN(Anlagen!F:F),0)</f>
        <v>Cooper tire</v>
      </c>
      <c r="F27" s="60" t="str">
        <f>VLOOKUP($A27,Anlagen!$A$13:$CU$823,COLUMN(Anlagen!G:G),0)</f>
        <v>Tupelo</v>
      </c>
      <c r="G27" s="60" t="str">
        <f>VLOOKUP($A27,Anlagen!$A$13:$CU$823,COLUMN(Anlagen!H:H),0)</f>
        <v>USA</v>
      </c>
      <c r="H27" s="60">
        <f>VLOOKUP($A27,Anlagen!$A$13:$CU$823,COLUMN(Anlagen!I:I),0)</f>
        <v>0</v>
      </c>
      <c r="I27" s="60">
        <f>VLOOKUP($A27,Anlagen!$A$13:$CU$823,COLUMN(Anlagen!J:J),0)</f>
        <v>6</v>
      </c>
      <c r="J27" s="60">
        <f>VLOOKUP($A27,Anlagen!$A$13:$CU$823,COLUMN(Anlagen!K:K),0)</f>
        <v>2005</v>
      </c>
      <c r="K27" s="60">
        <f>VLOOKUP($A27,Anlagen!$A$13:$CU$823,COLUMN(Anlagen!L:L),0)</f>
        <v>1</v>
      </c>
      <c r="L27" s="60">
        <f>VLOOKUP($A27,Anlagen!$A$13:$CU$823,COLUMN(Anlagen!M:M),0)</f>
        <v>4</v>
      </c>
      <c r="M27" s="60" t="str">
        <f>VLOOKUP($A27,Anlagen!$A$13:$CU$823,COLUMN(Anlagen!N:N),0)</f>
        <v>14.05G4</v>
      </c>
      <c r="N27" s="60" t="str">
        <f>VLOOKUP($A27,Anlagen!$A$13:$CU$823,COLUMN(Anlagen!O:O),0)</f>
        <v>G4</v>
      </c>
      <c r="O27" s="60" t="str">
        <f>VLOOKUP($A27,Anlagen!$A$13:$CU$823,COLUMN(Anlagen!P:P),0)</f>
        <v>V_2_12_3_02_080</v>
      </c>
      <c r="P27" s="60">
        <f>VLOOKUP($A27,Anlagen!$A$13:$CU$823,COLUMN(Anlagen!Q:Q),0)</f>
        <v>915</v>
      </c>
      <c r="Q27" s="60">
        <f>VLOOKUP($A27,Anlagen!$A$13:$CU$823,COLUMN(Anlagen!R:R),0)</f>
        <v>0</v>
      </c>
      <c r="R27" s="60">
        <f>VLOOKUP($A27,Anlagen!$A$13:$CU$823,COLUMN(Anlagen!S:S),0)</f>
        <v>0</v>
      </c>
      <c r="S27" s="60">
        <f>VLOOKUP($A27,Anlagen!$A$13:$CU$823,COLUMN(Anlagen!T:T),0)</f>
        <v>0</v>
      </c>
      <c r="T27" s="60" t="str">
        <f>VLOOKUP($A27,Anlagen!$A$13:$CU$823,COLUMN(Anlagen!U:U),0)</f>
        <v>Ott 24V</v>
      </c>
      <c r="U27" s="60">
        <f>VLOOKUP($A27,Anlagen!$A$13:$CU$823,COLUMN(Anlagen!V:V),0)</f>
        <v>0</v>
      </c>
      <c r="V27" s="60">
        <f>VLOOKUP($A27,Anlagen!$A$13:$CU$823,COLUMN(Anlagen!W:W),0)</f>
        <v>0</v>
      </c>
      <c r="W27" s="60">
        <f>VLOOKUP($A27,Anlagen!$A$13:$CU$823,COLUMN(Anlagen!X:X),0)</f>
        <v>0</v>
      </c>
      <c r="X27" s="60">
        <f>VLOOKUP($A27,Anlagen!$A$13:$CU$823,COLUMN(Anlagen!Y:Y),0)</f>
        <v>0</v>
      </c>
      <c r="Y27" s="60">
        <f>VLOOKUP($A27,Anlagen!$A$13:$CU$823,COLUMN(Anlagen!Z:Z),0)</f>
        <v>0</v>
      </c>
      <c r="Z27" s="60" t="str">
        <f>VLOOKUP($A27,Anlagen!$A$13:$CU$823,COLUMN(Anlagen!AC:AC),0)</f>
        <v>SEW</v>
      </c>
      <c r="AA27" s="60">
        <f>VLOOKUP($A27,Anlagen!$A$13:$CU$823,COLUMN(Anlagen!AD:AD),0)</f>
        <v>0</v>
      </c>
      <c r="AB27" s="60" t="str">
        <f>VLOOKUP($A27,Anlagen!$A$13:$CU$823,COLUMN(Anlagen!AE:AE),0)</f>
        <v>Bosch Riemenantrieb</v>
      </c>
      <c r="AC27" s="60">
        <f>VLOOKUP($A27,Anlagen!$A$13:$CU$823,COLUMN(Anlagen!AF:AF),0)</f>
        <v>0</v>
      </c>
      <c r="AD27" s="60" t="str">
        <f>VLOOKUP($A27,Anlagen!$A$13:$CU$823,COLUMN(Anlagen!AG:AG),0)</f>
        <v>Bosch Riemenantrieb</v>
      </c>
      <c r="AE27" s="60">
        <f>VLOOKUP($A27,Anlagen!$A$13:$CU$823,COLUMN(Anlagen!AH:AH),0)</f>
        <v>0</v>
      </c>
      <c r="AF27" s="60" t="str">
        <f>VLOOKUP($A27,Anlagen!$A$13:$CU$823,COLUMN(Anlagen!AI:AI),0)</f>
        <v>Bosch Riemenantrieb</v>
      </c>
      <c r="AG27" s="60">
        <f>VLOOKUP($A27,Anlagen!$A$13:$CU$823,COLUMN(Anlagen!AJ:AJ),0)</f>
        <v>0</v>
      </c>
      <c r="AH27" s="60">
        <f>VLOOKUP($A27,Anlagen!$A$13:$CU$823,COLUMN(Anlagen!AK:AK),0)</f>
        <v>0</v>
      </c>
      <c r="AI27" s="60">
        <f>VLOOKUP($A27,Anlagen!$A$13:$CU$823,COLUMN(Anlagen!AL:AL),0)</f>
        <v>0</v>
      </c>
      <c r="AJ27" s="60">
        <f>VLOOKUP($A27,Anlagen!$A$13:$CU$823,COLUMN(Anlagen!AM:AM),0)</f>
        <v>0</v>
      </c>
      <c r="AK27" s="60">
        <f>VLOOKUP($A27,Anlagen!$A$13:$CU$823,COLUMN(Anlagen!AN:AN),0)</f>
        <v>0</v>
      </c>
      <c r="AL27" s="60"/>
      <c r="AM27" s="60">
        <f>VLOOKUP($A27,Anlagen!$A$13:$CU$823,COLUMN(Anlagen!AO:AO),0)</f>
        <v>0</v>
      </c>
      <c r="AN27" s="60" t="str">
        <f>VLOOKUP($A27,Anlagen!$A$13:$CU$823,COLUMN(Anlagen!AP:AP),0)</f>
        <v>380-500V;3~</v>
      </c>
      <c r="AO27" s="60" t="str">
        <f>VLOOKUP($A27,Anlagen!$A$13:$CU$823,COLUMN(Anlagen!AQ:AQ),0)</f>
        <v>115V</v>
      </c>
      <c r="AP27" s="60" t="str">
        <f>VLOOKUP($A27,Anlagen!$A$13:$CU$823,COLUMN(Anlagen!AR:AR),0)</f>
        <v>Wago</v>
      </c>
      <c r="AQ27" s="60" t="str">
        <f>VLOOKUP($A27,Anlagen!$A$13:$CU$823,COLUMN(Anlagen!AS:AS),0)</f>
        <v>750-881</v>
      </c>
      <c r="AR27" s="60" t="str">
        <f>VLOOKUP($A27,Anlagen!$A$13:$CU$823,COLUMN(Anlagen!AT:AT),0)</f>
        <v>SEW Movitrac 07</v>
      </c>
      <c r="AS27" s="60" t="str">
        <f>VLOOKUP($A27,Anlagen!$A$13:$CU$823,COLUMN(Anlagen!AU:AU),0)</f>
        <v>Schütz</v>
      </c>
      <c r="AT27" s="60" t="str">
        <f>VLOOKUP($A27,Anlagen!$A$13:$CU$823,COLUMN(Anlagen!AV:AV),0)</f>
        <v>Schütz</v>
      </c>
      <c r="AU27" s="60" t="str">
        <f>VLOOKUP($A27,Anlagen!$A$13:$CU$823,COLUMN(Anlagen!AW:AW),0)</f>
        <v>Schütz</v>
      </c>
      <c r="AV27" s="60">
        <f>VLOOKUP($A27,Anlagen!$A$13:$CU$823,COLUMN(Anlagen!AX:AX),0)</f>
        <v>0</v>
      </c>
      <c r="AW27" s="60">
        <f>VLOOKUP($A27,Anlagen!$A$13:$CU$823,COLUMN(Anlagen!AY:AY),0)</f>
        <v>0</v>
      </c>
      <c r="AX27" s="60">
        <f>VLOOKUP($A27,Anlagen!$A$13:$CU$823,COLUMN(Anlagen!AZ:AZ),0)</f>
        <v>0</v>
      </c>
      <c r="AY27" s="60">
        <f>VLOOKUP($A27,Anlagen!$A$13:$CU$823,COLUMN(Anlagen!BA:BA),0)</f>
        <v>0</v>
      </c>
      <c r="AZ27" s="60">
        <f>VLOOKUP($A27,Anlagen!$A$13:$CU$823,COLUMN(Anlagen!BB:BB),0)</f>
        <v>0</v>
      </c>
      <c r="BA27" s="60">
        <f>VLOOKUP($A27,Anlagen!$A$13:$CU$823,COLUMN(Anlagen!BC:BC),0)</f>
        <v>0</v>
      </c>
      <c r="BB27" s="60">
        <f>VLOOKUP($A27,Anlagen!$A$13:$CU$823,COLUMN(Anlagen!BD:BD),0)</f>
        <v>0</v>
      </c>
      <c r="BC27" s="60">
        <f>VLOOKUP($A27,Anlagen!$A$13:$CU$823,COLUMN(Anlagen!BE:BE),0)</f>
        <v>0</v>
      </c>
      <c r="BD27" s="60">
        <f>VLOOKUP($A27,Anlagen!$A$13:$CU$823,COLUMN(Anlagen!BF:BF),0)</f>
        <v>0</v>
      </c>
      <c r="BE27" s="60">
        <f>VLOOKUP($A27,Anlagen!$A$13:$CU$823,COLUMN(Anlagen!BG:BG),0)</f>
        <v>0</v>
      </c>
      <c r="BF27" s="60">
        <f>VLOOKUP($A27,Anlagen!$A$13:$CU$823,COLUMN(Anlagen!BH:BH),0)</f>
        <v>0</v>
      </c>
      <c r="BG27" s="60">
        <f>VLOOKUP($A27,Anlagen!$A$13:$CU$823,COLUMN(Anlagen!BI:BI),0)</f>
        <v>0</v>
      </c>
      <c r="BH27" s="60">
        <f>VLOOKUP($A27,Anlagen!$A$13:$CU$823,COLUMN(Anlagen!BJ:BJ),0)</f>
        <v>0</v>
      </c>
      <c r="BI27" s="60">
        <f>VLOOKUP($A27,Anlagen!$A$13:$CU$823,COLUMN(Anlagen!BK:BK),0)</f>
        <v>0</v>
      </c>
      <c r="BJ27" s="60" t="str">
        <f>VLOOKUP($A27,Anlagen!$A$13:$CU$823,COLUMN(Anlagen!BL:BL),0)</f>
        <v>LD3</v>
      </c>
      <c r="BK27" s="60">
        <f>VLOOKUP($A27,Anlagen!$A$13:$CU$823,COLUMN(Anlagen!BM:BM),0)</f>
        <v>3091</v>
      </c>
      <c r="BL27" s="60">
        <f>VLOOKUP($A27,Anlagen!$A$13:$CU$823,COLUMN(Anlagen!BN:BN),0)</f>
        <v>9226</v>
      </c>
      <c r="BM27" s="60">
        <f>VLOOKUP($A27,Anlagen!$A$13:$CU$823,COLUMN(Anlagen!BO:BO),0)</f>
        <v>0</v>
      </c>
      <c r="BN27" s="60">
        <f>VLOOKUP($A27,Anlagen!$A$13:$CU$823,COLUMN(Anlagen!BP:BP),0)</f>
        <v>0</v>
      </c>
      <c r="BO27" s="60">
        <f>VLOOKUP($A27,Anlagen!$A$13:$CU$823,COLUMN(Anlagen!BR:BR),0)</f>
        <v>0</v>
      </c>
      <c r="BP27" s="60">
        <f>VLOOKUP($A27,Anlagen!$A$13:$CU$823,COLUMN(Anlagen!BS:BS),0)</f>
        <v>0</v>
      </c>
      <c r="BQ27" s="60">
        <f>VLOOKUP($A27,Anlagen!$A$13:$CU$823,COLUMN(Anlagen!BT:BT),0)</f>
        <v>0</v>
      </c>
      <c r="BR27" s="60">
        <f>VLOOKUP($A27,Anlagen!$A$13:$CU$823,COLUMN(Anlagen!BU:BU),0)</f>
        <v>0</v>
      </c>
      <c r="BS27" s="60" t="str">
        <f>VLOOKUP($A27,Anlagen!$A$13:$CU$823,COLUMN(Anlagen!BY:BY),0)</f>
        <v>Blau</v>
      </c>
      <c r="BT27" s="60">
        <f>VLOOKUP($A27,Anlagen!$A$13:$CU$823,COLUMN(Anlagen!BZ:BZ),0)</f>
        <v>4</v>
      </c>
      <c r="BU27" s="60">
        <f>VLOOKUP($A27,Anlagen!$A$13:$CU$823,COLUMN(Anlagen!CA:CA),0)</f>
        <v>0</v>
      </c>
      <c r="BV27" s="60" t="str">
        <f>VLOOKUP($A27,Anlagen!$A$13:$CU$823,COLUMN(Anlagen!CB:CB),0)</f>
        <v>Throl 50mm</v>
      </c>
      <c r="BW27" s="60">
        <f>VLOOKUP($A27,Anlagen!$A$13:$CU$823,COLUMN(Anlagen!CC:CC),0)</f>
        <v>0</v>
      </c>
      <c r="BX27" s="60">
        <f>VLOOKUP($A27,Anlagen!$A$13:$CU$823,COLUMN(Anlagen!CD:CD),0)</f>
        <v>0</v>
      </c>
      <c r="BY27" s="60" t="str">
        <f>VLOOKUP($A27,Anlagen!$A$13:$CU$823,COLUMN(Anlagen!CE:CE),0)</f>
        <v>HV (250V)</v>
      </c>
      <c r="BZ27" s="60">
        <f>VLOOKUP($A27,Anlagen!$A$13:$CU$823,COLUMN(Anlagen!CG:CG),0)</f>
        <v>0</v>
      </c>
      <c r="CA27" s="60">
        <f>VLOOKUP($A27,Anlagen!$A$13:$CU$823,COLUMN(Anlagen!CH:CH),0)</f>
        <v>0</v>
      </c>
      <c r="CB27" s="60">
        <f>VLOOKUP($A27,Anlagen!$A$13:$CU$823,COLUMN(Anlagen!CJ:CJ),0)</f>
        <v>0</v>
      </c>
      <c r="CC27" s="60">
        <f>VLOOKUP($A27,Anlagen!$A$13:$CU$823,COLUMN(Anlagen!CK:CK),0)</f>
        <v>0</v>
      </c>
      <c r="CD27" s="60">
        <f>VLOOKUP($A27,Anlagen!$A$13:$CU$823,COLUMN(Anlagen!CL:CL),0)</f>
        <v>0</v>
      </c>
      <c r="CE27" s="60">
        <f>VLOOKUP($A27,Anlagen!$A$13:$CU$823,COLUMN(Anlagen!CM:CM),0)</f>
        <v>0</v>
      </c>
      <c r="CF27" s="60">
        <f>VLOOKUP($A27,Anlagen!$A$13:$CU$823,COLUMN(Anlagen!CN:CN),0)</f>
        <v>0</v>
      </c>
      <c r="CG27" s="60">
        <f>VLOOKUP($A27,Anlagen!$A$13:$CU$823,COLUMN(Anlagen!CO:CO),0)</f>
        <v>0</v>
      </c>
      <c r="CH27" s="60">
        <f>VLOOKUP($A27,Anlagen!$A$13:$CU$823,COLUMN(Anlagen!CP:CP),0)</f>
        <v>0</v>
      </c>
      <c r="CI27" s="60">
        <f>VLOOKUP($A27,Anlagen!$A$13:$CU$823,COLUMN(Anlagen!CQ:CQ),0)</f>
        <v>0</v>
      </c>
      <c r="CJ27" s="60" t="str">
        <f>VLOOKUP($A27,Anlagen!$A$13:$CU$823,COLUMN(Anlagen!CR:CR),0)</f>
        <v>22.07.2015 CMI</v>
      </c>
      <c r="CK27" s="60">
        <f>VLOOKUP($A27,Anlagen!$A$13:$CU$823,COLUMN(Anlagen!CS:CS),0)</f>
        <v>0</v>
      </c>
      <c r="CL27" s="60">
        <f>VLOOKUP($A27,Anlagen!$A$13:$CU$823,COLUMN(Anlagen!CT:CT),0)</f>
        <v>0</v>
      </c>
      <c r="CM27" s="60" t="str">
        <f>VLOOKUP($A27,Anlagen!$A$13:$CU$823,COLUMN(Anlagen!CU:CU),0)</f>
        <v>Von RW auf G4 umgebaut 05/2011</v>
      </c>
    </row>
    <row r="28" spans="1:91" x14ac:dyDescent="0.25">
      <c r="A28" s="60" t="s">
        <v>580</v>
      </c>
      <c r="B28" s="60" t="str">
        <f>VLOOKUP($A28,Anlagen!$A$13:$CU$823,COLUMN(Anlagen!B:B),0)</f>
        <v>ITT2</v>
      </c>
      <c r="C28" s="60">
        <f>VLOOKUP($A28,Anlagen!$A$13:$CU$823,COLUMN(Anlagen!C:C),0)</f>
        <v>0</v>
      </c>
      <c r="D28" s="60">
        <f>VLOOKUP($A28,Anlagen!$A$13:$CU$823,COLUMN(Anlagen!D:D),0)</f>
        <v>1650</v>
      </c>
      <c r="E28" s="60" t="str">
        <f>VLOOKUP($A28,Anlagen!$A$13:$CU$823,COLUMN(Anlagen!F:F),0)</f>
        <v>Lahsa</v>
      </c>
      <c r="F28" s="60">
        <f>VLOOKUP($A28,Anlagen!$A$13:$CU$823,COLUMN(Anlagen!G:G),0)</f>
        <v>0</v>
      </c>
      <c r="G28" s="60" t="str">
        <f>VLOOKUP($A28,Anlagen!$A$13:$CU$823,COLUMN(Anlagen!H:H),0)</f>
        <v>Mexiko</v>
      </c>
      <c r="H28" s="60">
        <f>VLOOKUP($A28,Anlagen!$A$13:$CU$823,COLUMN(Anlagen!I:I),0)</f>
        <v>0</v>
      </c>
      <c r="I28" s="60">
        <f>VLOOKUP($A28,Anlagen!$A$13:$CU$823,COLUMN(Anlagen!J:J),0)</f>
        <v>47</v>
      </c>
      <c r="J28" s="60">
        <f>VLOOKUP($A28,Anlagen!$A$13:$CU$823,COLUMN(Anlagen!K:K),0)</f>
        <v>2004</v>
      </c>
      <c r="K28" s="60">
        <f>VLOOKUP($A28,Anlagen!$A$13:$CU$823,COLUMN(Anlagen!L:L),0)</f>
        <v>1</v>
      </c>
      <c r="L28" s="60">
        <f>VLOOKUP($A28,Anlagen!$A$13:$CU$823,COLUMN(Anlagen!M:M),0)</f>
        <v>4</v>
      </c>
      <c r="M28" s="60" t="str">
        <f>VLOOKUP($A28,Anlagen!$A$13:$CU$823,COLUMN(Anlagen!N:N),0)</f>
        <v>18.09G1</v>
      </c>
      <c r="N28" s="60" t="str">
        <f>VLOOKUP($A28,Anlagen!$A$13:$CU$823,COLUMN(Anlagen!O:O),0)</f>
        <v>G1</v>
      </c>
      <c r="O28" s="60" t="str">
        <f>VLOOKUP($A28,Anlagen!$A$13:$CU$823,COLUMN(Anlagen!P:P),0)</f>
        <v>4A-Count/Iloben/Zahnrad/Stand 6.1</v>
      </c>
      <c r="P28" s="60">
        <f>VLOOKUP($A28,Anlagen!$A$13:$CU$823,COLUMN(Anlagen!Q:Q),0)</f>
        <v>2214</v>
      </c>
      <c r="Q28" s="60">
        <f>VLOOKUP($A28,Anlagen!$A$13:$CU$823,COLUMN(Anlagen!R:R),0)</f>
        <v>926</v>
      </c>
      <c r="R28" s="60">
        <f>VLOOKUP($A28,Anlagen!$A$13:$CU$823,COLUMN(Anlagen!S:S),0)</f>
        <v>0</v>
      </c>
      <c r="S28" s="60">
        <f>VLOOKUP($A28,Anlagen!$A$13:$CU$823,COLUMN(Anlagen!T:T),0)</f>
        <v>0</v>
      </c>
      <c r="T28" s="60" t="str">
        <f>VLOOKUP($A28,Anlagen!$A$13:$CU$823,COLUMN(Anlagen!U:U),0)</f>
        <v>Ott 24V</v>
      </c>
      <c r="U28" s="60">
        <f>VLOOKUP($A28,Anlagen!$A$13:$CU$823,COLUMN(Anlagen!V:V),0)</f>
        <v>0</v>
      </c>
      <c r="V28" s="60">
        <f>VLOOKUP($A28,Anlagen!$A$13:$CU$823,COLUMN(Anlagen!W:W),0)</f>
        <v>0</v>
      </c>
      <c r="W28" s="60" t="str">
        <f>VLOOKUP($A28,Anlagen!$A$13:$CU$823,COLUMN(Anlagen!X:X),0)</f>
        <v>Bosch</v>
      </c>
      <c r="X28" s="60">
        <f>VLOOKUP($A28,Anlagen!$A$13:$CU$823,COLUMN(Anlagen!Y:Y),0)</f>
        <v>0</v>
      </c>
      <c r="Y28" s="60">
        <f>VLOOKUP($A28,Anlagen!$A$13:$CU$823,COLUMN(Anlagen!Z:Z),0)</f>
        <v>0</v>
      </c>
      <c r="Z28" s="60">
        <f>VLOOKUP($A28,Anlagen!$A$13:$CU$823,COLUMN(Anlagen!AC:AC),0)</f>
        <v>0</v>
      </c>
      <c r="AA28" s="60">
        <f>VLOOKUP($A28,Anlagen!$A$13:$CU$823,COLUMN(Anlagen!AD:AD),0)</f>
        <v>0</v>
      </c>
      <c r="AB28" s="60">
        <f>VLOOKUP($A28,Anlagen!$A$13:$CU$823,COLUMN(Anlagen!AE:AE),0)</f>
        <v>0</v>
      </c>
      <c r="AC28" s="60">
        <f>VLOOKUP($A28,Anlagen!$A$13:$CU$823,COLUMN(Anlagen!AF:AF),0)</f>
        <v>0</v>
      </c>
      <c r="AD28" s="60">
        <f>VLOOKUP($A28,Anlagen!$A$13:$CU$823,COLUMN(Anlagen!AG:AG),0)</f>
        <v>0</v>
      </c>
      <c r="AE28" s="60">
        <f>VLOOKUP($A28,Anlagen!$A$13:$CU$823,COLUMN(Anlagen!AH:AH),0)</f>
        <v>0</v>
      </c>
      <c r="AF28" s="60">
        <f>VLOOKUP($A28,Anlagen!$A$13:$CU$823,COLUMN(Anlagen!AI:AI),0)</f>
        <v>0</v>
      </c>
      <c r="AG28" s="60">
        <f>VLOOKUP($A28,Anlagen!$A$13:$CU$823,COLUMN(Anlagen!AJ:AJ),0)</f>
        <v>0</v>
      </c>
      <c r="AH28" s="60">
        <f>VLOOKUP($A28,Anlagen!$A$13:$CU$823,COLUMN(Anlagen!AK:AK),0)</f>
        <v>0</v>
      </c>
      <c r="AI28" s="60">
        <f>VLOOKUP($A28,Anlagen!$A$13:$CU$823,COLUMN(Anlagen!AL:AL),0)</f>
        <v>0</v>
      </c>
      <c r="AJ28" s="60">
        <f>VLOOKUP($A28,Anlagen!$A$13:$CU$823,COLUMN(Anlagen!AM:AM),0)</f>
        <v>0</v>
      </c>
      <c r="AK28" s="60">
        <f>VLOOKUP($A28,Anlagen!$A$13:$CU$823,COLUMN(Anlagen!AN:AN),0)</f>
        <v>0</v>
      </c>
      <c r="AL28" s="60"/>
      <c r="AM28" s="60">
        <f>VLOOKUP($A28,Anlagen!$A$13:$CU$823,COLUMN(Anlagen!AO:AO),0)</f>
        <v>0</v>
      </c>
      <c r="AN28" s="60" t="str">
        <f>VLOOKUP($A28,Anlagen!$A$13:$CU$823,COLUMN(Anlagen!AP:AP),0)</f>
        <v>380-500V;3~</v>
      </c>
      <c r="AO28" s="60" t="str">
        <f>VLOOKUP($A28,Anlagen!$A$13:$CU$823,COLUMN(Anlagen!AQ:AQ),0)</f>
        <v>115V</v>
      </c>
      <c r="AP28" s="60" t="str">
        <f>VLOOKUP($A28,Anlagen!$A$13:$CU$823,COLUMN(Anlagen!AR:AR),0)</f>
        <v>S5 + S7</v>
      </c>
      <c r="AQ28" s="60" t="str">
        <f>VLOOKUP($A28,Anlagen!$A$13:$CU$823,COLUMN(Anlagen!AS:AS),0)</f>
        <v>S95U</v>
      </c>
      <c r="AR28" s="60">
        <f>VLOOKUP($A28,Anlagen!$A$13:$CU$823,COLUMN(Anlagen!AT:AT),0)</f>
        <v>0</v>
      </c>
      <c r="AS28" s="60" t="str">
        <f>VLOOKUP($A28,Anlagen!$A$13:$CU$823,COLUMN(Anlagen!AU:AU),0)</f>
        <v>TLD011</v>
      </c>
      <c r="AT28" s="60" t="str">
        <f>VLOOKUP($A28,Anlagen!$A$13:$CU$823,COLUMN(Anlagen!AV:AV),0)</f>
        <v>TLD011</v>
      </c>
      <c r="AU28" s="60" t="str">
        <f>VLOOKUP($A28,Anlagen!$A$13:$CU$823,COLUMN(Anlagen!AW:AW),0)</f>
        <v>TLD011</v>
      </c>
      <c r="AV28" s="60">
        <f>VLOOKUP($A28,Anlagen!$A$13:$CU$823,COLUMN(Anlagen!AX:AX),0)</f>
        <v>0</v>
      </c>
      <c r="AW28" s="60">
        <f>VLOOKUP($A28,Anlagen!$A$13:$CU$823,COLUMN(Anlagen!AY:AY),0)</f>
        <v>0</v>
      </c>
      <c r="AX28" s="60">
        <f>VLOOKUP($A28,Anlagen!$A$13:$CU$823,COLUMN(Anlagen!AZ:AZ),0)</f>
        <v>0</v>
      </c>
      <c r="AY28" s="60">
        <f>VLOOKUP($A28,Anlagen!$A$13:$CU$823,COLUMN(Anlagen!BA:BA),0)</f>
        <v>0</v>
      </c>
      <c r="AZ28" s="60">
        <f>VLOOKUP($A28,Anlagen!$A$13:$CU$823,COLUMN(Anlagen!BB:BB),0)</f>
        <v>0</v>
      </c>
      <c r="BA28" s="60">
        <f>VLOOKUP($A28,Anlagen!$A$13:$CU$823,COLUMN(Anlagen!BC:BC),0)</f>
        <v>0</v>
      </c>
      <c r="BB28" s="60">
        <f>VLOOKUP($A28,Anlagen!$A$13:$CU$823,COLUMN(Anlagen!BD:BD),0)</f>
        <v>0</v>
      </c>
      <c r="BC28" s="60">
        <f>VLOOKUP($A28,Anlagen!$A$13:$CU$823,COLUMN(Anlagen!BE:BE),0)</f>
        <v>0</v>
      </c>
      <c r="BD28" s="60" t="str">
        <f>VLOOKUP($A28,Anlagen!$A$13:$CU$823,COLUMN(Anlagen!BF:BF),0)</f>
        <v>2BH-XX</v>
      </c>
      <c r="BE28" s="60" t="str">
        <f>VLOOKUP($A28,Anlagen!$A$13:$CU$823,COLUMN(Anlagen!BG:BG),0)</f>
        <v>4,6KW</v>
      </c>
      <c r="BF28" s="60">
        <f>VLOOKUP($A28,Anlagen!$A$13:$CU$823,COLUMN(Anlagen!BH:BH),0)</f>
        <v>0</v>
      </c>
      <c r="BG28" s="60" t="str">
        <f>VLOOKUP($A28,Anlagen!$A$13:$CU$823,COLUMN(Anlagen!BI:BI),0)</f>
        <v>SDS 3 Zylinder 120mm</v>
      </c>
      <c r="BH28" s="60">
        <f>VLOOKUP($A28,Anlagen!$A$13:$CU$823,COLUMN(Anlagen!BJ:BJ),0)</f>
        <v>0</v>
      </c>
      <c r="BI28" s="60">
        <f>VLOOKUP($A28,Anlagen!$A$13:$CU$823,COLUMN(Anlagen!BK:BK),0)</f>
        <v>0</v>
      </c>
      <c r="BJ28" s="60" t="str">
        <f>VLOOKUP($A28,Anlagen!$A$13:$CU$823,COLUMN(Anlagen!BL:BL),0)</f>
        <v>LPD 3B/4B</v>
      </c>
      <c r="BK28" s="60">
        <f>VLOOKUP($A28,Anlagen!$A$13:$CU$823,COLUMN(Anlagen!BM:BM),0)</f>
        <v>4508</v>
      </c>
      <c r="BL28" s="60">
        <f>VLOOKUP($A28,Anlagen!$A$13:$CU$823,COLUMN(Anlagen!BN:BN),0)</f>
        <v>0</v>
      </c>
      <c r="BM28" s="60">
        <f>VLOOKUP($A28,Anlagen!$A$13:$CU$823,COLUMN(Anlagen!BO:BO),0)</f>
        <v>0</v>
      </c>
      <c r="BN28" s="60">
        <f>VLOOKUP($A28,Anlagen!$A$13:$CU$823,COLUMN(Anlagen!BP:BP),0)</f>
        <v>0</v>
      </c>
      <c r="BO28" s="60">
        <f>VLOOKUP($A28,Anlagen!$A$13:$CU$823,COLUMN(Anlagen!BR:BR),0)</f>
        <v>0</v>
      </c>
      <c r="BP28" s="60">
        <f>VLOOKUP($A28,Anlagen!$A$13:$CU$823,COLUMN(Anlagen!BS:BS),0)</f>
        <v>0</v>
      </c>
      <c r="BQ28" s="60">
        <f>VLOOKUP($A28,Anlagen!$A$13:$CU$823,COLUMN(Anlagen!BT:BT),0)</f>
        <v>0</v>
      </c>
      <c r="BR28" s="60">
        <f>VLOOKUP($A28,Anlagen!$A$13:$CU$823,COLUMN(Anlagen!BU:BU),0)</f>
        <v>0</v>
      </c>
      <c r="BS28" s="60" t="str">
        <f>VLOOKUP($A28,Anlagen!$A$13:$CU$823,COLUMN(Anlagen!BY:BY),0)</f>
        <v>Blau</v>
      </c>
      <c r="BT28" s="60">
        <f>VLOOKUP($A28,Anlagen!$A$13:$CU$823,COLUMN(Anlagen!BZ:BZ),0)</f>
        <v>4</v>
      </c>
      <c r="BU28" s="60">
        <f>VLOOKUP($A28,Anlagen!$A$13:$CU$823,COLUMN(Anlagen!CA:CA),0)</f>
        <v>0</v>
      </c>
      <c r="BV28" s="60" t="str">
        <f>VLOOKUP($A28,Anlagen!$A$13:$CU$823,COLUMN(Anlagen!CB:CB),0)</f>
        <v>Throl 50mm</v>
      </c>
      <c r="BW28" s="60">
        <f>VLOOKUP($A28,Anlagen!$A$13:$CU$823,COLUMN(Anlagen!CC:CC),0)</f>
        <v>0</v>
      </c>
      <c r="BX28" s="60">
        <f>VLOOKUP($A28,Anlagen!$A$13:$CU$823,COLUMN(Anlagen!CD:CD),0)</f>
        <v>0</v>
      </c>
      <c r="BY28" s="60" t="str">
        <f>VLOOKUP($A28,Anlagen!$A$13:$CU$823,COLUMN(Anlagen!CE:CE),0)</f>
        <v>HV (250V)</v>
      </c>
      <c r="BZ28" s="60">
        <f>VLOOKUP($A28,Anlagen!$A$13:$CU$823,COLUMN(Anlagen!CG:CG),0)</f>
        <v>0</v>
      </c>
      <c r="CA28" s="60">
        <f>VLOOKUP($A28,Anlagen!$A$13:$CU$823,COLUMN(Anlagen!CH:CH),0)</f>
        <v>0</v>
      </c>
      <c r="CB28" s="60">
        <f>VLOOKUP($A28,Anlagen!$A$13:$CU$823,COLUMN(Anlagen!CJ:CJ),0)</f>
        <v>0</v>
      </c>
      <c r="CC28" s="60">
        <f>VLOOKUP($A28,Anlagen!$A$13:$CU$823,COLUMN(Anlagen!CK:CK),0)</f>
        <v>0</v>
      </c>
      <c r="CD28" s="60">
        <f>VLOOKUP($A28,Anlagen!$A$13:$CU$823,COLUMN(Anlagen!CL:CL),0)</f>
        <v>0</v>
      </c>
      <c r="CE28" s="60">
        <f>VLOOKUP($A28,Anlagen!$A$13:$CU$823,COLUMN(Anlagen!CM:CM),0)</f>
        <v>0</v>
      </c>
      <c r="CF28" s="60">
        <f>VLOOKUP($A28,Anlagen!$A$13:$CU$823,COLUMN(Anlagen!CN:CN),0)</f>
        <v>0</v>
      </c>
      <c r="CG28" s="60">
        <f>VLOOKUP($A28,Anlagen!$A$13:$CU$823,COLUMN(Anlagen!CO:CO),0)</f>
        <v>0</v>
      </c>
      <c r="CH28" s="60">
        <f>VLOOKUP($A28,Anlagen!$A$13:$CU$823,COLUMN(Anlagen!CP:CP),0)</f>
        <v>0</v>
      </c>
      <c r="CI28" s="60">
        <f>VLOOKUP($A28,Anlagen!$A$13:$CU$823,COLUMN(Anlagen!CQ:CQ),0)</f>
        <v>0</v>
      </c>
      <c r="CJ28" s="60" t="str">
        <f>VLOOKUP($A28,Anlagen!$A$13:$CU$823,COLUMN(Anlagen!CR:CR),0)</f>
        <v>25.09.2023 RH</v>
      </c>
      <c r="CK28" s="60">
        <f>VLOOKUP($A28,Anlagen!$A$13:$CU$823,COLUMN(Anlagen!CS:CS),0)</f>
        <v>0</v>
      </c>
      <c r="CL28" s="60">
        <f>VLOOKUP($A28,Anlagen!$A$13:$CU$823,COLUMN(Anlagen!CT:CT),0)</f>
        <v>0</v>
      </c>
      <c r="CM28" s="60" t="str">
        <f>VLOOKUP($A28,Anlagen!$A$13:$CU$823,COLUMN(Anlagen!CU:CU),0)</f>
        <v>Einträge aus Maschinenmappe | Neuer Rechner, Dongle und LPD 3B/4B 2022</v>
      </c>
    </row>
    <row r="29" spans="1:91" x14ac:dyDescent="0.25">
      <c r="A29" s="60" t="s">
        <v>608</v>
      </c>
      <c r="B29" s="60" t="str">
        <f>VLOOKUP($A29,Anlagen!$A$13:$CU$823,COLUMN(Anlagen!B:B),0)</f>
        <v>ITT2</v>
      </c>
      <c r="C29" s="60">
        <f>VLOOKUP($A29,Anlagen!$A$13:$CU$823,COLUMN(Anlagen!C:C),0)</f>
        <v>0</v>
      </c>
      <c r="D29" s="60">
        <f>VLOOKUP($A29,Anlagen!$A$13:$CU$823,COLUMN(Anlagen!D:D),0)</f>
        <v>1650</v>
      </c>
      <c r="E29" s="60" t="str">
        <f>VLOOKUP($A29,Anlagen!$A$13:$CU$823,COLUMN(Anlagen!F:F),0)</f>
        <v>GY Kingman #1</v>
      </c>
      <c r="F29" s="60" t="str">
        <f>VLOOKUP($A29,Anlagen!$A$13:$CU$823,COLUMN(Anlagen!G:G),0)</f>
        <v>Kingman</v>
      </c>
      <c r="G29" s="60" t="str">
        <f>VLOOKUP($A29,Anlagen!$A$13:$CU$823,COLUMN(Anlagen!H:H),0)</f>
        <v>USA</v>
      </c>
      <c r="H29" s="60" t="str">
        <f>VLOOKUP($A29,Anlagen!$A$13:$CU$823,COLUMN(Anlagen!I:I),0)</f>
        <v>GoodYear Aircraft</v>
      </c>
      <c r="I29" s="60">
        <f>VLOOKUP($A29,Anlagen!$A$13:$CU$823,COLUMN(Anlagen!J:J),0)</f>
        <v>28</v>
      </c>
      <c r="J29" s="60">
        <f>VLOOKUP($A29,Anlagen!$A$13:$CU$823,COLUMN(Anlagen!K:K),0)</f>
        <v>2005</v>
      </c>
      <c r="K29" s="60">
        <f>VLOOKUP($A29,Anlagen!$A$13:$CU$823,COLUMN(Anlagen!L:L),0)</f>
        <v>2</v>
      </c>
      <c r="L29" s="60">
        <f>VLOOKUP($A29,Anlagen!$A$13:$CU$823,COLUMN(Anlagen!M:M),0)</f>
        <v>7</v>
      </c>
      <c r="M29" s="60" t="str">
        <f>VLOOKUP($A29,Anlagen!$A$13:$CU$823,COLUMN(Anlagen!N:N),0)</f>
        <v>27.119</v>
      </c>
      <c r="N29" s="60" t="str">
        <f>VLOOKUP($A29,Anlagen!$A$13:$CU$823,COLUMN(Anlagen!O:O),0)</f>
        <v>G4</v>
      </c>
      <c r="O29" s="60" t="str">
        <f>VLOOKUP($A29,Anlagen!$A$13:$CU$823,COLUMN(Anlagen!P:P),0)</f>
        <v>V4.40R.3.03.091</v>
      </c>
      <c r="P29" s="60">
        <f>VLOOKUP($A29,Anlagen!$A$13:$CU$823,COLUMN(Anlagen!Q:Q),0)</f>
        <v>2106</v>
      </c>
      <c r="Q29" s="60">
        <f>VLOOKUP($A29,Anlagen!$A$13:$CU$823,COLUMN(Anlagen!R:R),0)</f>
        <v>1066</v>
      </c>
      <c r="R29" s="60">
        <f>VLOOKUP($A29,Anlagen!$A$13:$CU$823,COLUMN(Anlagen!S:S),0)</f>
        <v>0</v>
      </c>
      <c r="S29" s="60">
        <f>VLOOKUP($A29,Anlagen!$A$13:$CU$823,COLUMN(Anlagen!T:T),0)</f>
        <v>0</v>
      </c>
      <c r="T29" s="60" t="str">
        <f>VLOOKUP($A29,Anlagen!$A$13:$CU$823,COLUMN(Anlagen!U:U),0)</f>
        <v>Ott 48V</v>
      </c>
      <c r="U29" s="60" t="str">
        <f>VLOOKUP($A29,Anlagen!$A$13:$CU$823,COLUMN(Anlagen!V:V),0)</f>
        <v>Trommel DM0113 370W 1200mm Version ab 2019</v>
      </c>
      <c r="V29" s="60">
        <f>VLOOKUP($A29,Anlagen!$A$13:$CU$823,COLUMN(Anlagen!W:W),0)</f>
        <v>0</v>
      </c>
      <c r="W29" s="60" t="str">
        <f>VLOOKUP($A29,Anlagen!$A$13:$CU$823,COLUMN(Anlagen!X:X),0)</f>
        <v>Bosch</v>
      </c>
      <c r="X29" s="60" t="str">
        <f>VLOOKUP($A29,Anlagen!$A$13:$CU$823,COLUMN(Anlagen!Y:Y),0)</f>
        <v>Bosch + 1x Driveroll Band 2</v>
      </c>
      <c r="Y29" s="60" t="str">
        <f>VLOOKUP($A29,Anlagen!$A$13:$CU$823,COLUMN(Anlagen!Z:Z),0)</f>
        <v>Ott 24V/Bosch 67W</v>
      </c>
      <c r="Z29" s="60" t="str">
        <f>VLOOKUP($A29,Anlagen!$A$13:$CU$823,COLUMN(Anlagen!AC:AC),0)</f>
        <v>Schneider Electric</v>
      </c>
      <c r="AA29" s="60" t="str">
        <f>VLOOKUP($A29,Anlagen!$A$13:$CU$823,COLUMN(Anlagen!AD:AD),0)</f>
        <v>VRDM31117</v>
      </c>
      <c r="AB29" s="60" t="str">
        <f>VLOOKUP($A29,Anlagen!$A$13:$CU$823,COLUMN(Anlagen!AE:AE),0)</f>
        <v>Schneider Electric</v>
      </c>
      <c r="AC29" s="60" t="str">
        <f>VLOOKUP($A29,Anlagen!$A$13:$CU$823,COLUMN(Anlagen!AF:AF),0)</f>
        <v>VRDM397</v>
      </c>
      <c r="AD29" s="60" t="str">
        <f>VLOOKUP($A29,Anlagen!$A$13:$CU$823,COLUMN(Anlagen!AG:AG),0)</f>
        <v>Schneider Electric</v>
      </c>
      <c r="AE29" s="60" t="str">
        <f>VLOOKUP($A29,Anlagen!$A$13:$CU$823,COLUMN(Anlagen!AH:AH),0)</f>
        <v>VRDM368</v>
      </c>
      <c r="AF29" s="60" t="str">
        <f>VLOOKUP($A29,Anlagen!$A$13:$CU$823,COLUMN(Anlagen!AI:AI),0)</f>
        <v>EBM Papst</v>
      </c>
      <c r="AG29" s="60" t="str">
        <f>VLOOKUP($A29,Anlagen!$A$13:$CU$823,COLUMN(Anlagen!AJ:AJ),0)</f>
        <v>7020-001-025</v>
      </c>
      <c r="AH29" s="60">
        <f>VLOOKUP($A29,Anlagen!$A$13:$CU$823,COLUMN(Anlagen!AK:AK),0)</f>
        <v>0</v>
      </c>
      <c r="AI29" s="60" t="str">
        <f>VLOOKUP($A29,Anlagen!$A$13:$CU$823,COLUMN(Anlagen!AL:AL),0)</f>
        <v>O:27/T5/36 B:40/T5/18</v>
      </c>
      <c r="AJ29" s="60">
        <f>VLOOKUP($A29,Anlagen!$A$13:$CU$823,COLUMN(Anlagen!AM:AM),0)</f>
        <v>0</v>
      </c>
      <c r="AK29" s="60">
        <f>VLOOKUP($A29,Anlagen!$A$13:$CU$823,COLUMN(Anlagen!AN:AN),0)</f>
        <v>0</v>
      </c>
      <c r="AL29" s="60"/>
      <c r="AM29" s="60">
        <f>VLOOKUP($A29,Anlagen!$A$13:$CU$823,COLUMN(Anlagen!AO:AO),0)</f>
        <v>0</v>
      </c>
      <c r="AN29" s="60" t="str">
        <f>VLOOKUP($A29,Anlagen!$A$13:$CU$823,COLUMN(Anlagen!AP:AP),0)</f>
        <v>380-500V;3~</v>
      </c>
      <c r="AO29" s="60" t="str">
        <f>VLOOKUP($A29,Anlagen!$A$13:$CU$823,COLUMN(Anlagen!AQ:AQ),0)</f>
        <v>115V</v>
      </c>
      <c r="AP29" s="60" t="str">
        <f>VLOOKUP($A29,Anlagen!$A$13:$CU$823,COLUMN(Anlagen!AR:AR),0)</f>
        <v>Wago</v>
      </c>
      <c r="AQ29" s="60" t="str">
        <f>VLOOKUP($A29,Anlagen!$A$13:$CU$823,COLUMN(Anlagen!AS:AS),0)</f>
        <v>750-8213</v>
      </c>
      <c r="AR29" s="60" t="str">
        <f>VLOOKUP($A29,Anlagen!$A$13:$CU$823,COLUMN(Anlagen!AT:AT),0)</f>
        <v>SD328A U68 CAN</v>
      </c>
      <c r="AS29" s="60" t="str">
        <f>VLOOKUP($A29,Anlagen!$A$13:$CU$823,COLUMN(Anlagen!AU:AU),0)</f>
        <v>SD328A U25 CAN</v>
      </c>
      <c r="AT29" s="60" t="str">
        <f>VLOOKUP($A29,Anlagen!$A$13:$CU$823,COLUMN(Anlagen!AV:AV),0)</f>
        <v>SD328A U25 CAN</v>
      </c>
      <c r="AU29" s="60" t="str">
        <f>VLOOKUP($A29,Anlagen!$A$13:$CU$823,COLUMN(Anlagen!AW:AW),0)</f>
        <v>Kaleja M2-MWI-6-30</v>
      </c>
      <c r="AV29" s="60">
        <f>VLOOKUP($A29,Anlagen!$A$13:$CU$823,COLUMN(Anlagen!AX:AX),0)</f>
        <v>0</v>
      </c>
      <c r="AW29" s="60" t="str">
        <f>VLOOKUP($A29,Anlagen!$A$13:$CU$823,COLUMN(Anlagen!AY:AY),0)</f>
        <v>AB Powerflex 4M 0,75KW 1~</v>
      </c>
      <c r="AX29" s="60">
        <f>VLOOKUP($A29,Anlagen!$A$13:$CU$823,COLUMN(Anlagen!AZ:AZ),0)</f>
        <v>0</v>
      </c>
      <c r="AY29" s="60">
        <f>VLOOKUP($A29,Anlagen!$A$13:$CU$823,COLUMN(Anlagen!BA:BA),0)</f>
        <v>0</v>
      </c>
      <c r="AZ29" s="60">
        <f>VLOOKUP($A29,Anlagen!$A$13:$CU$823,COLUMN(Anlagen!BB:BB),0)</f>
        <v>0</v>
      </c>
      <c r="BA29" s="60">
        <f>VLOOKUP($A29,Anlagen!$A$13:$CU$823,COLUMN(Anlagen!BC:BC),0)</f>
        <v>0</v>
      </c>
      <c r="BB29" s="60">
        <f>VLOOKUP($A29,Anlagen!$A$13:$CU$823,COLUMN(Anlagen!BD:BD),0)</f>
        <v>0</v>
      </c>
      <c r="BC29" s="60">
        <f>VLOOKUP($A29,Anlagen!$A$13:$CU$823,COLUMN(Anlagen!BE:BE),0)</f>
        <v>0</v>
      </c>
      <c r="BD29" s="60">
        <f>VLOOKUP($A29,Anlagen!$A$13:$CU$823,COLUMN(Anlagen!BF:BF),0)</f>
        <v>0</v>
      </c>
      <c r="BE29" s="60" t="str">
        <f>VLOOKUP($A29,Anlagen!$A$13:$CU$823,COLUMN(Anlagen!BG:BG),0)</f>
        <v>4,6KW</v>
      </c>
      <c r="BF29" s="60" t="str">
        <f>VLOOKUP($A29,Anlagen!$A$13:$CU$823,COLUMN(Anlagen!BH:BH),0)</f>
        <v>Ja</v>
      </c>
      <c r="BG29" s="60" t="str">
        <f>VLOOKUP($A29,Anlagen!$A$13:$CU$823,COLUMN(Anlagen!BI:BI),0)</f>
        <v>SDS 1 Zylinder 120mm</v>
      </c>
      <c r="BH29" s="60">
        <f>VLOOKUP($A29,Anlagen!$A$13:$CU$823,COLUMN(Anlagen!BJ:BJ),0)</f>
        <v>0</v>
      </c>
      <c r="BI29" s="60">
        <f>VLOOKUP($A29,Anlagen!$A$13:$CU$823,COLUMN(Anlagen!BK:BK),0)</f>
        <v>0</v>
      </c>
      <c r="BJ29" s="60" t="str">
        <f>VLOOKUP($A29,Anlagen!$A$13:$CU$823,COLUMN(Anlagen!BL:BL),0)</f>
        <v>LPD7</v>
      </c>
      <c r="BK29" s="60">
        <f>VLOOKUP($A29,Anlagen!$A$13:$CU$823,COLUMN(Anlagen!BM:BM),0)</f>
        <v>7806</v>
      </c>
      <c r="BL29" s="60">
        <f>VLOOKUP($A29,Anlagen!$A$13:$CU$823,COLUMN(Anlagen!BN:BN),0)</f>
        <v>0</v>
      </c>
      <c r="BM29" s="60">
        <f>VLOOKUP($A29,Anlagen!$A$13:$CU$823,COLUMN(Anlagen!BO:BO),0)</f>
        <v>0</v>
      </c>
      <c r="BN29" s="60">
        <f>VLOOKUP($A29,Anlagen!$A$13:$CU$823,COLUMN(Anlagen!BP:BP),0)</f>
        <v>0</v>
      </c>
      <c r="BO29" s="60" t="str">
        <f>VLOOKUP($A29,Anlagen!$A$13:$CU$823,COLUMN(Anlagen!BR:BR),0)</f>
        <v>LPD5/7</v>
      </c>
      <c r="BP29" s="60" t="str">
        <f>VLOOKUP($A29,Anlagen!$A$13:$CU$823,COLUMN(Anlagen!BS:BS),0)</f>
        <v>5m, 5m, 12m</v>
      </c>
      <c r="BQ29" s="60" t="str">
        <f>VLOOKUP($A29,Anlagen!$A$13:$CU$823,COLUMN(Anlagen!BT:BT),0)</f>
        <v>8A,8B</v>
      </c>
      <c r="BR29" s="60" t="str">
        <f>VLOOKUP($A29,Anlagen!$A$13:$CU$823,COLUMN(Anlagen!BU:BU),0)</f>
        <v>5m,10m</v>
      </c>
      <c r="BS29" s="60" t="str">
        <f>VLOOKUP($A29,Anlagen!$A$13:$CU$823,COLUMN(Anlagen!BY:BY),0)</f>
        <v>Blau</v>
      </c>
      <c r="BT29" s="60">
        <f>VLOOKUP($A29,Anlagen!$A$13:$CU$823,COLUMN(Anlagen!BZ:BZ),0)</f>
        <v>4</v>
      </c>
      <c r="BU29" s="60" t="str">
        <f>VLOOKUP($A29,Anlagen!$A$13:$CU$823,COLUMN(Anlagen!CA:CA),0)</f>
        <v>Pentax 4.8mm 1:1.8</v>
      </c>
      <c r="BV29" s="60" t="str">
        <f>VLOOKUP($A29,Anlagen!$A$13:$CU$823,COLUMN(Anlagen!CB:CB),0)</f>
        <v>CPN-S</v>
      </c>
      <c r="BW29" s="60" t="str">
        <f>VLOOKUP($A29,Anlagen!$A$13:$CU$823,COLUMN(Anlagen!CC:CC),0)</f>
        <v>GigE MANTA G-235B</v>
      </c>
      <c r="BX29" s="60" t="str">
        <f>VLOOKUP($A29,Anlagen!$A$13:$CU$823,COLUMN(Anlagen!CD:CD),0)</f>
        <v>45°</v>
      </c>
      <c r="BY29" s="60" t="str">
        <f>VLOOKUP($A29,Anlagen!$A$13:$CU$823,COLUMN(Anlagen!CE:CE),0)</f>
        <v>HV (250V)</v>
      </c>
      <c r="BZ29" s="60">
        <f>VLOOKUP($A29,Anlagen!$A$13:$CU$823,COLUMN(Anlagen!CG:CG),0)</f>
        <v>0</v>
      </c>
      <c r="CA29" s="60">
        <f>VLOOKUP($A29,Anlagen!$A$13:$CU$823,COLUMN(Anlagen!CH:CH),0)</f>
        <v>0</v>
      </c>
      <c r="CB29" s="60">
        <f>VLOOKUP($A29,Anlagen!$A$13:$CU$823,COLUMN(Anlagen!CJ:CJ),0)</f>
        <v>0</v>
      </c>
      <c r="CC29" s="60">
        <f>VLOOKUP($A29,Anlagen!$A$13:$CU$823,COLUMN(Anlagen!CK:CK),0)</f>
        <v>0</v>
      </c>
      <c r="CD29" s="60">
        <f>VLOOKUP($A29,Anlagen!$A$13:$CU$823,COLUMN(Anlagen!CL:CL),0)</f>
        <v>0</v>
      </c>
      <c r="CE29" s="60">
        <f>VLOOKUP($A29,Anlagen!$A$13:$CU$823,COLUMN(Anlagen!CM:CM),0)</f>
        <v>0</v>
      </c>
      <c r="CF29" s="60">
        <f>VLOOKUP($A29,Anlagen!$A$13:$CU$823,COLUMN(Anlagen!CN:CN),0)</f>
        <v>0</v>
      </c>
      <c r="CG29" s="60">
        <f>VLOOKUP($A29,Anlagen!$A$13:$CU$823,COLUMN(Anlagen!CO:CO),0)</f>
        <v>0</v>
      </c>
      <c r="CH29" s="60">
        <f>VLOOKUP($A29,Anlagen!$A$13:$CU$823,COLUMN(Anlagen!CP:CP),0)</f>
        <v>0</v>
      </c>
      <c r="CI29" s="60">
        <f>VLOOKUP($A29,Anlagen!$A$13:$CU$823,COLUMN(Anlagen!CQ:CQ),0)</f>
        <v>0</v>
      </c>
      <c r="CJ29" s="60" t="str">
        <f>VLOOKUP($A29,Anlagen!$A$13:$CU$823,COLUMN(Anlagen!CR:CR),0)</f>
        <v>28.11.2025 M B</v>
      </c>
      <c r="CK29" s="60">
        <f>VLOOKUP($A29,Anlagen!$A$13:$CU$823,COLUMN(Anlagen!CS:CS),0)</f>
        <v>914317</v>
      </c>
      <c r="CL29" s="60">
        <f>VLOOKUP($A29,Anlagen!$A$13:$CU$823,COLUMN(Anlagen!CT:CT),0)</f>
        <v>155297</v>
      </c>
      <c r="CM29" s="60" t="str">
        <f>VLOOKUP($A29,Anlagen!$A$13:$CU$823,COLUMN(Anlagen!CU:CU),0)</f>
        <v>Update auf G4 und 1-Zylinder-Ventil in 12/2015 | Gig-E Update 30.08.2021 | DH+TOF-RB und Wiegemodul (Band 2) -Update 2025 installiert</v>
      </c>
    </row>
    <row r="30" spans="1:91" x14ac:dyDescent="0.25">
      <c r="A30" s="60" t="s">
        <v>653</v>
      </c>
      <c r="B30" s="60" t="str">
        <f>VLOOKUP($A30,Anlagen!$A$13:$CU$823,COLUMN(Anlagen!B:B),0)</f>
        <v>ITT2</v>
      </c>
      <c r="C30" s="60">
        <f>VLOOKUP($A30,Anlagen!$A$13:$CU$823,COLUMN(Anlagen!C:C),0)</f>
        <v>0</v>
      </c>
      <c r="D30" s="60">
        <f>VLOOKUP($A30,Anlagen!$A$13:$CU$823,COLUMN(Anlagen!D:D),0)</f>
        <v>850</v>
      </c>
      <c r="E30" s="60" t="str">
        <f>VLOOKUP($A30,Anlagen!$A$13:$CU$823,COLUMN(Anlagen!F:F),0)</f>
        <v>Goodyear Akron Race Tec Center</v>
      </c>
      <c r="F30" s="60" t="str">
        <f>VLOOKUP($A30,Anlagen!$A$13:$CU$823,COLUMN(Anlagen!G:G),0)</f>
        <v>Akron</v>
      </c>
      <c r="G30" s="60" t="str">
        <f>VLOOKUP($A30,Anlagen!$A$13:$CU$823,COLUMN(Anlagen!H:H),0)</f>
        <v>USA</v>
      </c>
      <c r="H30" s="60" t="str">
        <f>VLOOKUP($A30,Anlagen!$A$13:$CU$823,COLUMN(Anlagen!I:I),0)</f>
        <v>GoodYear</v>
      </c>
      <c r="I30" s="60">
        <f>VLOOKUP($A30,Anlagen!$A$13:$CU$823,COLUMN(Anlagen!J:J),0)</f>
        <v>45</v>
      </c>
      <c r="J30" s="60">
        <f>VLOOKUP($A30,Anlagen!$A$13:$CU$823,COLUMN(Anlagen!K:K),0)</f>
        <v>2005</v>
      </c>
      <c r="K30" s="60">
        <f>VLOOKUP($A30,Anlagen!$A$13:$CU$823,COLUMN(Anlagen!L:L),0)</f>
        <v>2</v>
      </c>
      <c r="L30" s="60">
        <f>VLOOKUP($A30,Anlagen!$A$13:$CU$823,COLUMN(Anlagen!M:M),0)</f>
        <v>7</v>
      </c>
      <c r="M30" s="60">
        <f>VLOOKUP($A30,Anlagen!$A$13:$CU$823,COLUMN(Anlagen!N:N),0)</f>
        <v>0</v>
      </c>
      <c r="N30" s="60" t="str">
        <f>VLOOKUP($A30,Anlagen!$A$13:$CU$823,COLUMN(Anlagen!O:O),0)</f>
        <v>G4</v>
      </c>
      <c r="O30" s="60" t="str">
        <f>VLOOKUP($A30,Anlagen!$A$13:$CU$823,COLUMN(Anlagen!P:P),0)</f>
        <v>V_4_08X_3_01_105</v>
      </c>
      <c r="P30" s="60">
        <f>VLOOKUP($A30,Anlagen!$A$13:$CU$823,COLUMN(Anlagen!Q:Q),0)</f>
        <v>0</v>
      </c>
      <c r="Q30" s="60">
        <f>VLOOKUP($A30,Anlagen!$A$13:$CU$823,COLUMN(Anlagen!R:R),0)</f>
        <v>0</v>
      </c>
      <c r="R30" s="60">
        <f>VLOOKUP($A30,Anlagen!$A$13:$CU$823,COLUMN(Anlagen!S:S),0)</f>
        <v>0</v>
      </c>
      <c r="S30" s="60">
        <f>VLOOKUP($A30,Anlagen!$A$13:$CU$823,COLUMN(Anlagen!T:T),0)</f>
        <v>0</v>
      </c>
      <c r="T30" s="60" t="str">
        <f>VLOOKUP($A30,Anlagen!$A$13:$CU$823,COLUMN(Anlagen!U:U),0)</f>
        <v>Ott 24V</v>
      </c>
      <c r="U30" s="60">
        <f>VLOOKUP($A30,Anlagen!$A$13:$CU$823,COLUMN(Anlagen!V:V),0)</f>
        <v>0</v>
      </c>
      <c r="V30" s="60">
        <f>VLOOKUP($A30,Anlagen!$A$13:$CU$823,COLUMN(Anlagen!W:W),0)</f>
        <v>0</v>
      </c>
      <c r="W30" s="60">
        <f>VLOOKUP($A30,Anlagen!$A$13:$CU$823,COLUMN(Anlagen!X:X),0)</f>
        <v>0</v>
      </c>
      <c r="X30" s="60" t="str">
        <f>VLOOKUP($A30,Anlagen!$A$13:$CU$823,COLUMN(Anlagen!Y:Y),0)</f>
        <v>Bosch</v>
      </c>
      <c r="Y30" s="60">
        <f>VLOOKUP($A30,Anlagen!$A$13:$CU$823,COLUMN(Anlagen!Z:Z),0)</f>
        <v>0</v>
      </c>
      <c r="Z30" s="60" t="str">
        <f>VLOOKUP($A30,Anlagen!$A$13:$CU$823,COLUMN(Anlagen!AC:AC),0)</f>
        <v>Schneider Electric</v>
      </c>
      <c r="AA30" s="60" t="str">
        <f>VLOOKUP($A30,Anlagen!$A$13:$CU$823,COLUMN(Anlagen!AD:AD),0)</f>
        <v>VRDM3913</v>
      </c>
      <c r="AB30" s="60" t="str">
        <f>VLOOKUP($A30,Anlagen!$A$13:$CU$823,COLUMN(Anlagen!AE:AE),0)</f>
        <v>Schneider Electric</v>
      </c>
      <c r="AC30" s="60" t="str">
        <f>VLOOKUP($A30,Anlagen!$A$13:$CU$823,COLUMN(Anlagen!AF:AF),0)</f>
        <v>VRDM397</v>
      </c>
      <c r="AD30" s="60" t="str">
        <f>VLOOKUP($A30,Anlagen!$A$13:$CU$823,COLUMN(Anlagen!AG:AG),0)</f>
        <v>Schneider Electric</v>
      </c>
      <c r="AE30" s="60" t="str">
        <f>VLOOKUP($A30,Anlagen!$A$13:$CU$823,COLUMN(Anlagen!AH:AH),0)</f>
        <v>VRDM397</v>
      </c>
      <c r="AF30" s="60" t="str">
        <f>VLOOKUP($A30,Anlagen!$A$13:$CU$823,COLUMN(Anlagen!AI:AI),0)</f>
        <v>Schneider Electric</v>
      </c>
      <c r="AG30" s="60" t="str">
        <f>VLOOKUP($A30,Anlagen!$A$13:$CU$823,COLUMN(Anlagen!AJ:AJ),0)</f>
        <v>VRDM368</v>
      </c>
      <c r="AH30" s="60">
        <f>VLOOKUP($A30,Anlagen!$A$13:$CU$823,COLUMN(Anlagen!AK:AK),0)</f>
        <v>0</v>
      </c>
      <c r="AI30" s="60">
        <f>VLOOKUP($A30,Anlagen!$A$13:$CU$823,COLUMN(Anlagen!AL:AL),0)</f>
        <v>0</v>
      </c>
      <c r="AJ30" s="60">
        <f>VLOOKUP($A30,Anlagen!$A$13:$CU$823,COLUMN(Anlagen!AM:AM),0)</f>
        <v>0</v>
      </c>
      <c r="AK30" s="60">
        <f>VLOOKUP($A30,Anlagen!$A$13:$CU$823,COLUMN(Anlagen!AN:AN),0)</f>
        <v>0</v>
      </c>
      <c r="AL30" s="60"/>
      <c r="AM30" s="60">
        <f>VLOOKUP($A30,Anlagen!$A$13:$CU$823,COLUMN(Anlagen!AO:AO),0)</f>
        <v>0</v>
      </c>
      <c r="AN30" s="60" t="str">
        <f>VLOOKUP($A30,Anlagen!$A$13:$CU$823,COLUMN(Anlagen!AP:AP),0)</f>
        <v>480V, 3~</v>
      </c>
      <c r="AO30" s="60" t="str">
        <f>VLOOKUP($A30,Anlagen!$A$13:$CU$823,COLUMN(Anlagen!AQ:AQ),0)</f>
        <v>115V</v>
      </c>
      <c r="AP30" s="60" t="str">
        <f>VLOOKUP($A30,Anlagen!$A$13:$CU$823,COLUMN(Anlagen!AR:AR),0)</f>
        <v>Wago</v>
      </c>
      <c r="AQ30" s="60" t="str">
        <f>VLOOKUP($A30,Anlagen!$A$13:$CU$823,COLUMN(Anlagen!AS:AS),0)</f>
        <v>758-874/000-112</v>
      </c>
      <c r="AR30" s="60" t="str">
        <f>VLOOKUP($A30,Anlagen!$A$13:$CU$823,COLUMN(Anlagen!AT:AT),0)</f>
        <v>SD328A U25 CAN</v>
      </c>
      <c r="AS30" s="60" t="str">
        <f>VLOOKUP($A30,Anlagen!$A$13:$CU$823,COLUMN(Anlagen!AU:AU),0)</f>
        <v>SD328A U25 CAN</v>
      </c>
      <c r="AT30" s="60" t="str">
        <f>VLOOKUP($A30,Anlagen!$A$13:$CU$823,COLUMN(Anlagen!AV:AV),0)</f>
        <v>SD328A U25 CAN</v>
      </c>
      <c r="AU30" s="60" t="str">
        <f>VLOOKUP($A30,Anlagen!$A$13:$CU$823,COLUMN(Anlagen!AW:AW),0)</f>
        <v>SD328A U25 CAN</v>
      </c>
      <c r="AV30" s="60">
        <f>VLOOKUP($A30,Anlagen!$A$13:$CU$823,COLUMN(Anlagen!AX:AX),0)</f>
        <v>0</v>
      </c>
      <c r="AW30" s="60">
        <f>VLOOKUP($A30,Anlagen!$A$13:$CU$823,COLUMN(Anlagen!AY:AY),0)</f>
        <v>0</v>
      </c>
      <c r="AX30" s="60">
        <f>VLOOKUP($A30,Anlagen!$A$13:$CU$823,COLUMN(Anlagen!AZ:AZ),0)</f>
        <v>0</v>
      </c>
      <c r="AY30" s="60">
        <f>VLOOKUP($A30,Anlagen!$A$13:$CU$823,COLUMN(Anlagen!BA:BA),0)</f>
        <v>0</v>
      </c>
      <c r="AZ30" s="60">
        <f>VLOOKUP($A30,Anlagen!$A$13:$CU$823,COLUMN(Anlagen!BB:BB),0)</f>
        <v>0</v>
      </c>
      <c r="BA30" s="60">
        <f>VLOOKUP($A30,Anlagen!$A$13:$CU$823,COLUMN(Anlagen!BC:BC),0)</f>
        <v>0</v>
      </c>
      <c r="BB30" s="60">
        <f>VLOOKUP($A30,Anlagen!$A$13:$CU$823,COLUMN(Anlagen!BD:BD),0)</f>
        <v>0</v>
      </c>
      <c r="BC30" s="60">
        <f>VLOOKUP($A30,Anlagen!$A$13:$CU$823,COLUMN(Anlagen!BE:BE),0)</f>
        <v>0</v>
      </c>
      <c r="BD30" s="60">
        <f>VLOOKUP($A30,Anlagen!$A$13:$CU$823,COLUMN(Anlagen!BF:BF),0)</f>
        <v>0</v>
      </c>
      <c r="BE30" s="60">
        <f>VLOOKUP($A30,Anlagen!$A$13:$CU$823,COLUMN(Anlagen!BG:BG),0)</f>
        <v>0</v>
      </c>
      <c r="BF30" s="60">
        <f>VLOOKUP($A30,Anlagen!$A$13:$CU$823,COLUMN(Anlagen!BH:BH),0)</f>
        <v>0</v>
      </c>
      <c r="BG30" s="60">
        <f>VLOOKUP($A30,Anlagen!$A$13:$CU$823,COLUMN(Anlagen!BI:BI),0)</f>
        <v>0</v>
      </c>
      <c r="BH30" s="60">
        <f>VLOOKUP($A30,Anlagen!$A$13:$CU$823,COLUMN(Anlagen!BJ:BJ),0)</f>
        <v>0</v>
      </c>
      <c r="BI30" s="60">
        <f>VLOOKUP($A30,Anlagen!$A$13:$CU$823,COLUMN(Anlagen!BK:BK),0)</f>
        <v>0</v>
      </c>
      <c r="BJ30" s="60" t="str">
        <f>VLOOKUP($A30,Anlagen!$A$13:$CU$823,COLUMN(Anlagen!BL:BL),0)</f>
        <v>LD3</v>
      </c>
      <c r="BK30" s="60">
        <f>VLOOKUP($A30,Anlagen!$A$13:$CU$823,COLUMN(Anlagen!BM:BM),0)</f>
        <v>0</v>
      </c>
      <c r="BL30" s="60">
        <f>VLOOKUP($A30,Anlagen!$A$13:$CU$823,COLUMN(Anlagen!BN:BN),0)</f>
        <v>0</v>
      </c>
      <c r="BM30" s="60">
        <f>VLOOKUP($A30,Anlagen!$A$13:$CU$823,COLUMN(Anlagen!BO:BO),0)</f>
        <v>0</v>
      </c>
      <c r="BN30" s="60">
        <f>VLOOKUP($A30,Anlagen!$A$13:$CU$823,COLUMN(Anlagen!BP:BP),0)</f>
        <v>0</v>
      </c>
      <c r="BO30" s="60">
        <f>VLOOKUP($A30,Anlagen!$A$13:$CU$823,COLUMN(Anlagen!BR:BR),0)</f>
        <v>0</v>
      </c>
      <c r="BP30" s="60">
        <f>VLOOKUP($A30,Anlagen!$A$13:$CU$823,COLUMN(Anlagen!BS:BS),0)</f>
        <v>0</v>
      </c>
      <c r="BQ30" s="60">
        <f>VLOOKUP($A30,Anlagen!$A$13:$CU$823,COLUMN(Anlagen!BT:BT),0)</f>
        <v>0</v>
      </c>
      <c r="BR30" s="60">
        <f>VLOOKUP($A30,Anlagen!$A$13:$CU$823,COLUMN(Anlagen!BU:BU),0)</f>
        <v>0</v>
      </c>
      <c r="BS30" s="60" t="str">
        <f>VLOOKUP($A30,Anlagen!$A$13:$CU$823,COLUMN(Anlagen!BY:BY),0)</f>
        <v>Blau</v>
      </c>
      <c r="BT30" s="60">
        <f>VLOOKUP($A30,Anlagen!$A$13:$CU$823,COLUMN(Anlagen!BZ:BZ),0)</f>
        <v>4</v>
      </c>
      <c r="BU30" s="60" t="str">
        <f>VLOOKUP($A30,Anlagen!$A$13:$CU$823,COLUMN(Anlagen!CA:CA),0)</f>
        <v>Avenir 3.5mm 1.4</v>
      </c>
      <c r="BV30" s="60" t="str">
        <f>VLOOKUP($A30,Anlagen!$A$13:$CU$823,COLUMN(Anlagen!CB:CB),0)</f>
        <v>Throl 50mm</v>
      </c>
      <c r="BW30" s="60" t="str">
        <f>VLOOKUP($A30,Anlagen!$A$13:$CU$823,COLUMN(Anlagen!CC:CC),0)</f>
        <v>Teli</v>
      </c>
      <c r="BX30" s="60" t="str">
        <f>VLOOKUP($A30,Anlagen!$A$13:$CU$823,COLUMN(Anlagen!CD:CD),0)</f>
        <v>45°</v>
      </c>
      <c r="BY30" s="60" t="str">
        <f>VLOOKUP($A30,Anlagen!$A$13:$CU$823,COLUMN(Anlagen!CE:CE),0)</f>
        <v>HV (250V)</v>
      </c>
      <c r="BZ30" s="60">
        <f>VLOOKUP($A30,Anlagen!$A$13:$CU$823,COLUMN(Anlagen!CG:CG),0)</f>
        <v>0</v>
      </c>
      <c r="CA30" s="60">
        <f>VLOOKUP($A30,Anlagen!$A$13:$CU$823,COLUMN(Anlagen!CH:CH),0)</f>
        <v>0</v>
      </c>
      <c r="CB30" s="60">
        <f>VLOOKUP($A30,Anlagen!$A$13:$CU$823,COLUMN(Anlagen!CJ:CJ),0)</f>
        <v>0</v>
      </c>
      <c r="CC30" s="60">
        <f>VLOOKUP($A30,Anlagen!$A$13:$CU$823,COLUMN(Anlagen!CK:CK),0)</f>
        <v>0</v>
      </c>
      <c r="CD30" s="60">
        <f>VLOOKUP($A30,Anlagen!$A$13:$CU$823,COLUMN(Anlagen!CL:CL),0)</f>
        <v>0</v>
      </c>
      <c r="CE30" s="60">
        <f>VLOOKUP($A30,Anlagen!$A$13:$CU$823,COLUMN(Anlagen!CM:CM),0)</f>
        <v>0</v>
      </c>
      <c r="CF30" s="60">
        <f>VLOOKUP($A30,Anlagen!$A$13:$CU$823,COLUMN(Anlagen!CN:CN),0)</f>
        <v>0</v>
      </c>
      <c r="CG30" s="60">
        <f>VLOOKUP($A30,Anlagen!$A$13:$CU$823,COLUMN(Anlagen!CO:CO),0)</f>
        <v>0</v>
      </c>
      <c r="CH30" s="60">
        <f>VLOOKUP($A30,Anlagen!$A$13:$CU$823,COLUMN(Anlagen!CP:CP),0)</f>
        <v>0</v>
      </c>
      <c r="CI30" s="60">
        <f>VLOOKUP($A30,Anlagen!$A$13:$CU$823,COLUMN(Anlagen!CQ:CQ),0)</f>
        <v>0</v>
      </c>
      <c r="CJ30" s="60" t="str">
        <f>VLOOKUP($A30,Anlagen!$A$13:$CU$823,COLUMN(Anlagen!CR:CR),0)</f>
        <v>18.12.2017 CG</v>
      </c>
      <c r="CK30" s="60">
        <f>VLOOKUP($A30,Anlagen!$A$13:$CU$823,COLUMN(Anlagen!CS:CS),0)</f>
        <v>0</v>
      </c>
      <c r="CL30" s="60">
        <f>VLOOKUP($A30,Anlagen!$A$13:$CU$823,COLUMN(Anlagen!CT:CT),0)</f>
        <v>0</v>
      </c>
      <c r="CM30" s="60" t="str">
        <f>VLOOKUP($A30,Anlagen!$A$13:$CU$823,COLUMN(Anlagen!CU:CU),0)</f>
        <v>3.5 mm Brennweite anstatt der 4.8 | Anlage an Kundenvakuumsystem angeschlossen | Kundenseitige Fördertechnik integriert</v>
      </c>
    </row>
    <row r="31" spans="1:91" x14ac:dyDescent="0.25">
      <c r="A31" s="60" t="s">
        <v>702</v>
      </c>
      <c r="B31" s="60" t="str">
        <f>VLOOKUP($A31,Anlagen!$A$13:$CU$823,COLUMN(Anlagen!B:B),0)</f>
        <v>ITT2</v>
      </c>
      <c r="C31" s="60">
        <f>VLOOKUP($A31,Anlagen!$A$13:$CU$823,COLUMN(Anlagen!C:C),0)</f>
        <v>0</v>
      </c>
      <c r="D31" s="60">
        <f>VLOOKUP($A31,Anlagen!$A$13:$CU$823,COLUMN(Anlagen!D:D),0)</f>
        <v>1650</v>
      </c>
      <c r="E31" s="60" t="str">
        <f>VLOOKUP($A31,Anlagen!$A$13:$CU$823,COLUMN(Anlagen!F:F),0)</f>
        <v>BAU #2</v>
      </c>
      <c r="F31" s="60" t="str">
        <f>VLOOKUP($A31,Anlagen!$A$13:$CU$823,COLUMN(Anlagen!G:G),0)</f>
        <v>Mayodan (NC)</v>
      </c>
      <c r="G31" s="60" t="str">
        <f>VLOOKUP($A31,Anlagen!$A$13:$CU$823,COLUMN(Anlagen!H:H),0)</f>
        <v>USA</v>
      </c>
      <c r="H31" s="60" t="str">
        <f>VLOOKUP($A31,Anlagen!$A$13:$CU$823,COLUMN(Anlagen!I:I),0)</f>
        <v>BFS Aircraft</v>
      </c>
      <c r="I31" s="60">
        <f>VLOOKUP($A31,Anlagen!$A$13:$CU$823,COLUMN(Anlagen!J:J),0)</f>
        <v>35</v>
      </c>
      <c r="J31" s="60">
        <f>VLOOKUP($A31,Anlagen!$A$13:$CU$823,COLUMN(Anlagen!K:K),0)</f>
        <v>2006</v>
      </c>
      <c r="K31" s="60">
        <f>VLOOKUP($A31,Anlagen!$A$13:$CU$823,COLUMN(Anlagen!L:L),0)</f>
        <v>3</v>
      </c>
      <c r="L31" s="60">
        <f>VLOOKUP($A31,Anlagen!$A$13:$CU$823,COLUMN(Anlagen!M:M),0)</f>
        <v>10</v>
      </c>
      <c r="M31" s="60" t="str">
        <f>VLOOKUP($A31,Anlagen!$A$13:$CU$823,COLUMN(Anlagen!N:N),0)</f>
        <v>22.03</v>
      </c>
      <c r="N31" s="60" t="str">
        <f>VLOOKUP($A31,Anlagen!$A$13:$CU$823,COLUMN(Anlagen!O:O),0)</f>
        <v>G4</v>
      </c>
      <c r="O31" s="60" t="str">
        <f>VLOOKUP($A31,Anlagen!$A$13:$CU$823,COLUMN(Anlagen!P:P),0)</f>
        <v>V_4_17_3_02_117</v>
      </c>
      <c r="P31" s="60">
        <f>VLOOKUP($A31,Anlagen!$A$13:$CU$823,COLUMN(Anlagen!Q:Q),0)</f>
        <v>2027</v>
      </c>
      <c r="Q31" s="60">
        <f>VLOOKUP($A31,Anlagen!$A$13:$CU$823,COLUMN(Anlagen!R:R),0)</f>
        <v>0</v>
      </c>
      <c r="R31" s="60">
        <f>VLOOKUP($A31,Anlagen!$A$13:$CU$823,COLUMN(Anlagen!S:S),0)</f>
        <v>0</v>
      </c>
      <c r="S31" s="60">
        <f>VLOOKUP($A31,Anlagen!$A$13:$CU$823,COLUMN(Anlagen!T:T),0)</f>
        <v>0</v>
      </c>
      <c r="T31" s="60" t="str">
        <f>VLOOKUP($A31,Anlagen!$A$13:$CU$823,COLUMN(Anlagen!U:U),0)</f>
        <v>Trommel 113i 370W 1200mm</v>
      </c>
      <c r="U31" s="60" t="str">
        <f>VLOOKUP($A31,Anlagen!$A$13:$CU$823,COLUMN(Anlagen!V:V),0)</f>
        <v>Trommel 113i 370W 1200mm</v>
      </c>
      <c r="V31" s="60" t="str">
        <f>VLOOKUP($A31,Anlagen!$A$13:$CU$823,COLUMN(Anlagen!W:W),0)</f>
        <v>Trommel 113i 370W 1200mm</v>
      </c>
      <c r="W31" s="60" t="str">
        <f>VLOOKUP($A31,Anlagen!$A$13:$CU$823,COLUMN(Anlagen!X:X),0)</f>
        <v>Bosch</v>
      </c>
      <c r="X31" s="60" t="str">
        <f>VLOOKUP($A31,Anlagen!$A$13:$CU$823,COLUMN(Anlagen!Y:Y),0)</f>
        <v>Bosch</v>
      </c>
      <c r="Y31" s="60">
        <f>VLOOKUP($A31,Anlagen!$A$13:$CU$823,COLUMN(Anlagen!Z:Z),0)</f>
        <v>0</v>
      </c>
      <c r="Z31" s="60" t="str">
        <f>VLOOKUP($A31,Anlagen!$A$13:$CU$823,COLUMN(Anlagen!AC:AC),0)</f>
        <v>Schneider Electric</v>
      </c>
      <c r="AA31" s="60" t="str">
        <f>VLOOKUP($A31,Anlagen!$A$13:$CU$823,COLUMN(Anlagen!AD:AD),0)</f>
        <v>VRDM31117</v>
      </c>
      <c r="AB31" s="60" t="str">
        <f>VLOOKUP($A31,Anlagen!$A$13:$CU$823,COLUMN(Anlagen!AE:AE),0)</f>
        <v>Schneider Electric</v>
      </c>
      <c r="AC31" s="60" t="str">
        <f>VLOOKUP($A31,Anlagen!$A$13:$CU$823,COLUMN(Anlagen!AF:AF),0)</f>
        <v>VRDM397</v>
      </c>
      <c r="AD31" s="60" t="str">
        <f>VLOOKUP($A31,Anlagen!$A$13:$CU$823,COLUMN(Anlagen!AG:AG),0)</f>
        <v>Schneider Electric</v>
      </c>
      <c r="AE31" s="60" t="str">
        <f>VLOOKUP($A31,Anlagen!$A$13:$CU$823,COLUMN(Anlagen!AH:AH),0)</f>
        <v>VRDM368</v>
      </c>
      <c r="AF31" s="60" t="str">
        <f>VLOOKUP($A31,Anlagen!$A$13:$CU$823,COLUMN(Anlagen!AI:AI),0)</f>
        <v>Ott Tilt</v>
      </c>
      <c r="AG31" s="60" t="str">
        <f>VLOOKUP($A31,Anlagen!$A$13:$CU$823,COLUMN(Anlagen!AJ:AJ),0)</f>
        <v>XDP045012</v>
      </c>
      <c r="AH31" s="60">
        <f>VLOOKUP($A31,Anlagen!$A$13:$CU$823,COLUMN(Anlagen!AK:AK),0)</f>
        <v>0</v>
      </c>
      <c r="AI31" s="60">
        <f>VLOOKUP($A31,Anlagen!$A$13:$CU$823,COLUMN(Anlagen!AL:AL),0)</f>
        <v>0</v>
      </c>
      <c r="AJ31" s="60">
        <f>VLOOKUP($A31,Anlagen!$A$13:$CU$823,COLUMN(Anlagen!AM:AM),0)</f>
        <v>0</v>
      </c>
      <c r="AK31" s="60">
        <f>VLOOKUP($A31,Anlagen!$A$13:$CU$823,COLUMN(Anlagen!AN:AN),0)</f>
        <v>0</v>
      </c>
      <c r="AL31" s="60"/>
      <c r="AM31" s="60">
        <f>VLOOKUP($A31,Anlagen!$A$13:$CU$823,COLUMN(Anlagen!AO:AO),0)</f>
        <v>0</v>
      </c>
      <c r="AN31" s="60" t="str">
        <f>VLOOKUP($A31,Anlagen!$A$13:$CU$823,COLUMN(Anlagen!AP:AP),0)</f>
        <v>380-500V;3~</v>
      </c>
      <c r="AO31" s="60" t="str">
        <f>VLOOKUP($A31,Anlagen!$A$13:$CU$823,COLUMN(Anlagen!AQ:AQ),0)</f>
        <v>115V</v>
      </c>
      <c r="AP31" s="60" t="str">
        <f>VLOOKUP($A31,Anlagen!$A$13:$CU$823,COLUMN(Anlagen!AR:AR),0)</f>
        <v>Wago</v>
      </c>
      <c r="AQ31" s="60" t="str">
        <f>VLOOKUP($A31,Anlagen!$A$13:$CU$823,COLUMN(Anlagen!AS:AS),0)</f>
        <v>758-870/000-012</v>
      </c>
      <c r="AR31" s="60" t="str">
        <f>VLOOKUP($A31,Anlagen!$A$13:$CU$823,COLUMN(Anlagen!AT:AT),0)</f>
        <v>SD328A U68 CAN</v>
      </c>
      <c r="AS31" s="60" t="str">
        <f>VLOOKUP($A31,Anlagen!$A$13:$CU$823,COLUMN(Anlagen!AU:AU),0)</f>
        <v>SD328A U25 CAN</v>
      </c>
      <c r="AT31" s="60" t="str">
        <f>VLOOKUP($A31,Anlagen!$A$13:$CU$823,COLUMN(Anlagen!AV:AV),0)</f>
        <v>SD328A U25 CAN</v>
      </c>
      <c r="AU31" s="60" t="str">
        <f>VLOOKUP($A31,Anlagen!$A$13:$CU$823,COLUMN(Anlagen!AW:AW),0)</f>
        <v>Phoenix ELR 2A</v>
      </c>
      <c r="AV31" s="60" t="str">
        <f>VLOOKUP($A31,Anlagen!$A$13:$CU$823,COLUMN(Anlagen!AX:AX),0)</f>
        <v>AB Powerflex 4M 0,37KW</v>
      </c>
      <c r="AW31" s="60" t="str">
        <f>VLOOKUP($A31,Anlagen!$A$13:$CU$823,COLUMN(Anlagen!AY:AY),0)</f>
        <v>AB Powerflex 4M 0,75KW</v>
      </c>
      <c r="AX31" s="60" t="str">
        <f>VLOOKUP($A31,Anlagen!$A$13:$CU$823,COLUMN(Anlagen!AZ:AZ),0)</f>
        <v>Nein</v>
      </c>
      <c r="AY31" s="60">
        <f>VLOOKUP($A31,Anlagen!$A$13:$CU$823,COLUMN(Anlagen!BA:BA),0)</f>
        <v>0</v>
      </c>
      <c r="AZ31" s="60" t="str">
        <f>VLOOKUP($A31,Anlagen!$A$13:$CU$823,COLUMN(Anlagen!BB:BB),0)</f>
        <v>1000W 3~</v>
      </c>
      <c r="BA31" s="60">
        <f>VLOOKUP($A31,Anlagen!$A$13:$CU$823,COLUMN(Anlagen!BC:BC),0)</f>
        <v>0</v>
      </c>
      <c r="BB31" s="60">
        <f>VLOOKUP($A31,Anlagen!$A$13:$CU$823,COLUMN(Anlagen!BD:BD),0)</f>
        <v>0</v>
      </c>
      <c r="BC31" s="60" t="str">
        <f>VLOOKUP($A31,Anlagen!$A$13:$CU$823,COLUMN(Anlagen!BE:BE),0)</f>
        <v>Elmo</v>
      </c>
      <c r="BD31" s="60" t="str">
        <f>VLOOKUP($A31,Anlagen!$A$13:$CU$823,COLUMN(Anlagen!BF:BF),0)</f>
        <v>2BH-XX</v>
      </c>
      <c r="BE31" s="60" t="str">
        <f>VLOOKUP($A31,Anlagen!$A$13:$CU$823,COLUMN(Anlagen!BG:BG),0)</f>
        <v>4,6KW</v>
      </c>
      <c r="BF31" s="60" t="str">
        <f>VLOOKUP($A31,Anlagen!$A$13:$CU$823,COLUMN(Anlagen!BH:BH),0)</f>
        <v>Ja</v>
      </c>
      <c r="BG31" s="60" t="str">
        <f>VLOOKUP($A31,Anlagen!$A$13:$CU$823,COLUMN(Anlagen!BI:BI),0)</f>
        <v>SDS 3 Zylinder 120mm</v>
      </c>
      <c r="BH31" s="60">
        <f>VLOOKUP($A31,Anlagen!$A$13:$CU$823,COLUMN(Anlagen!BJ:BJ),0)</f>
        <v>0</v>
      </c>
      <c r="BI31" s="60" t="str">
        <f>VLOOKUP($A31,Anlagen!$A$13:$CU$823,COLUMN(Anlagen!BK:BK),0)</f>
        <v>LS4208I</v>
      </c>
      <c r="BJ31" s="60" t="str">
        <f>VLOOKUP($A31,Anlagen!$A$13:$CU$823,COLUMN(Anlagen!BL:BL),0)</f>
        <v>LPD5</v>
      </c>
      <c r="BK31" s="60">
        <f>VLOOKUP($A31,Anlagen!$A$13:$CU$823,COLUMN(Anlagen!BM:BM),0)</f>
        <v>0</v>
      </c>
      <c r="BL31" s="60">
        <f>VLOOKUP($A31,Anlagen!$A$13:$CU$823,COLUMN(Anlagen!BN:BN),0)</f>
        <v>0</v>
      </c>
      <c r="BM31" s="60">
        <f>VLOOKUP($A31,Anlagen!$A$13:$CU$823,COLUMN(Anlagen!BO:BO),0)</f>
        <v>0</v>
      </c>
      <c r="BN31" s="60">
        <f>VLOOKUP($A31,Anlagen!$A$13:$CU$823,COLUMN(Anlagen!BP:BP),0)</f>
        <v>0</v>
      </c>
      <c r="BO31" s="60">
        <f>VLOOKUP($A31,Anlagen!$A$13:$CU$823,COLUMN(Anlagen!BR:BR),0)</f>
        <v>0</v>
      </c>
      <c r="BP31" s="60">
        <f>VLOOKUP($A31,Anlagen!$A$13:$CU$823,COLUMN(Anlagen!BS:BS),0)</f>
        <v>0</v>
      </c>
      <c r="BQ31" s="60" t="str">
        <f>VLOOKUP($A31,Anlagen!$A$13:$CU$823,COLUMN(Anlagen!BT:BT),0)</f>
        <v>8A, 8B</v>
      </c>
      <c r="BR31" s="60">
        <f>VLOOKUP($A31,Anlagen!$A$13:$CU$823,COLUMN(Anlagen!BU:BU),0)</f>
        <v>0</v>
      </c>
      <c r="BS31" s="60" t="str">
        <f>VLOOKUP($A31,Anlagen!$A$13:$CU$823,COLUMN(Anlagen!BY:BY),0)</f>
        <v>Blau</v>
      </c>
      <c r="BT31" s="60">
        <f>VLOOKUP($A31,Anlagen!$A$13:$CU$823,COLUMN(Anlagen!BZ:BZ),0)</f>
        <v>4</v>
      </c>
      <c r="BU31" s="60">
        <f>VLOOKUP($A31,Anlagen!$A$13:$CU$823,COLUMN(Anlagen!CA:CA),0)</f>
        <v>0</v>
      </c>
      <c r="BV31" s="60">
        <f>VLOOKUP($A31,Anlagen!$A$13:$CU$823,COLUMN(Anlagen!CB:CB),0)</f>
        <v>0</v>
      </c>
      <c r="BW31" s="60">
        <f>VLOOKUP($A31,Anlagen!$A$13:$CU$823,COLUMN(Anlagen!CC:CC),0)</f>
        <v>0</v>
      </c>
      <c r="BX31" s="60">
        <f>VLOOKUP($A31,Anlagen!$A$13:$CU$823,COLUMN(Anlagen!CD:CD),0)</f>
        <v>0</v>
      </c>
      <c r="BY31" s="60" t="str">
        <f>VLOOKUP($A31,Anlagen!$A$13:$CU$823,COLUMN(Anlagen!CE:CE),0)</f>
        <v>HV (250V)</v>
      </c>
      <c r="BZ31" s="60">
        <f>VLOOKUP($A31,Anlagen!$A$13:$CU$823,COLUMN(Anlagen!CG:CG),0)</f>
        <v>0</v>
      </c>
      <c r="CA31" s="60">
        <f>VLOOKUP($A31,Anlagen!$A$13:$CU$823,COLUMN(Anlagen!CH:CH),0)</f>
        <v>0</v>
      </c>
      <c r="CB31" s="60">
        <f>VLOOKUP($A31,Anlagen!$A$13:$CU$823,COLUMN(Anlagen!CJ:CJ),0)</f>
        <v>0</v>
      </c>
      <c r="CC31" s="60">
        <f>VLOOKUP($A31,Anlagen!$A$13:$CU$823,COLUMN(Anlagen!CK:CK),0)</f>
        <v>0</v>
      </c>
      <c r="CD31" s="60">
        <f>VLOOKUP($A31,Anlagen!$A$13:$CU$823,COLUMN(Anlagen!CL:CL),0)</f>
        <v>0</v>
      </c>
      <c r="CE31" s="60">
        <f>VLOOKUP($A31,Anlagen!$A$13:$CU$823,COLUMN(Anlagen!CM:CM),0)</f>
        <v>0</v>
      </c>
      <c r="CF31" s="60">
        <f>VLOOKUP($A31,Anlagen!$A$13:$CU$823,COLUMN(Anlagen!CN:CN),0)</f>
        <v>0</v>
      </c>
      <c r="CG31" s="60">
        <f>VLOOKUP($A31,Anlagen!$A$13:$CU$823,COLUMN(Anlagen!CO:CO),0)</f>
        <v>0</v>
      </c>
      <c r="CH31" s="60">
        <f>VLOOKUP($A31,Anlagen!$A$13:$CU$823,COLUMN(Anlagen!CP:CP),0)</f>
        <v>0</v>
      </c>
      <c r="CI31" s="60">
        <f>VLOOKUP($A31,Anlagen!$A$13:$CU$823,COLUMN(Anlagen!CQ:CQ),0)</f>
        <v>0</v>
      </c>
      <c r="CJ31" s="60" t="str">
        <f>VLOOKUP($A31,Anlagen!$A$13:$CU$823,COLUMN(Anlagen!CR:CR),0)</f>
        <v>10.06.2024 RH</v>
      </c>
      <c r="CK31" s="60">
        <f>VLOOKUP($A31,Anlagen!$A$13:$CU$823,COLUMN(Anlagen!CS:CS),0)</f>
        <v>0</v>
      </c>
      <c r="CL31" s="60">
        <f>VLOOKUP($A31,Anlagen!$A$13:$CU$823,COLUMN(Anlagen!CT:CT),0)</f>
        <v>0</v>
      </c>
      <c r="CM31" s="60" t="str">
        <f>VLOOKUP($A31,Anlagen!$A$13:$CU$823,COLUMN(Anlagen!CU:CU),0)</f>
        <v>Im August 2011 auf 3-Kopf umgebaut. Umbau auf Triple-Tilt und GigE 2020/2021</v>
      </c>
    </row>
    <row r="32" spans="1:91" x14ac:dyDescent="0.25">
      <c r="A32" s="60" t="s">
        <v>705</v>
      </c>
      <c r="B32" s="60" t="str">
        <f>VLOOKUP($A32,Anlagen!$A$13:$CU$823,COLUMN(Anlagen!B:B),0)</f>
        <v>ITT1-SD</v>
      </c>
      <c r="C32" s="60">
        <f>VLOOKUP($A32,Anlagen!$A$13:$CU$823,COLUMN(Anlagen!C:C),0)</f>
        <v>0</v>
      </c>
      <c r="D32" s="60">
        <f>VLOOKUP($A32,Anlagen!$A$13:$CU$823,COLUMN(Anlagen!D:D),0)</f>
        <v>1650</v>
      </c>
      <c r="E32" s="60" t="str">
        <f>VLOOKUP($A32,Anlagen!$A$13:$CU$823,COLUMN(Anlagen!F:F),0)</f>
        <v>GY Test Garage -Testcenter</v>
      </c>
      <c r="F32" s="60" t="str">
        <f>VLOOKUP($A32,Anlagen!$A$13:$CU$823,COLUMN(Anlagen!G:G),0)</f>
        <v>Akron</v>
      </c>
      <c r="G32" s="60" t="str">
        <f>VLOOKUP($A32,Anlagen!$A$13:$CU$823,COLUMN(Anlagen!H:H),0)</f>
        <v>USA</v>
      </c>
      <c r="H32" s="60" t="str">
        <f>VLOOKUP($A32,Anlagen!$A$13:$CU$823,COLUMN(Anlagen!I:I),0)</f>
        <v>GoodYear</v>
      </c>
      <c r="I32" s="60">
        <f>VLOOKUP($A32,Anlagen!$A$13:$CU$823,COLUMN(Anlagen!J:J),0)</f>
        <v>25</v>
      </c>
      <c r="J32" s="60">
        <f>VLOOKUP($A32,Anlagen!$A$13:$CU$823,COLUMN(Anlagen!K:K),0)</f>
        <v>2006</v>
      </c>
      <c r="K32" s="60">
        <f>VLOOKUP($A32,Anlagen!$A$13:$CU$823,COLUMN(Anlagen!L:L),0)</f>
        <v>1</v>
      </c>
      <c r="L32" s="60">
        <f>VLOOKUP($A32,Anlagen!$A$13:$CU$823,COLUMN(Anlagen!M:M),0)</f>
        <v>4</v>
      </c>
      <c r="M32" s="60" t="str">
        <f>VLOOKUP($A32,Anlagen!$A$13:$CU$823,COLUMN(Anlagen!N:N),0)</f>
        <v>21.08G4</v>
      </c>
      <c r="N32" s="60" t="str">
        <f>VLOOKUP($A32,Anlagen!$A$13:$CU$823,COLUMN(Anlagen!O:O),0)</f>
        <v>G4</v>
      </c>
      <c r="O32" s="60" t="str">
        <f>VLOOKUP($A32,Anlagen!$A$13:$CU$823,COLUMN(Anlagen!P:P),0)</f>
        <v>V_4_14_3_02_118</v>
      </c>
      <c r="P32" s="60">
        <f>VLOOKUP($A32,Anlagen!$A$13:$CU$823,COLUMN(Anlagen!Q:Q),0)</f>
        <v>1953</v>
      </c>
      <c r="Q32" s="60">
        <f>VLOOKUP($A32,Anlagen!$A$13:$CU$823,COLUMN(Anlagen!R:R),0)</f>
        <v>836</v>
      </c>
      <c r="R32" s="60">
        <f>VLOOKUP($A32,Anlagen!$A$13:$CU$823,COLUMN(Anlagen!S:S),0)</f>
        <v>0</v>
      </c>
      <c r="S32" s="60">
        <f>VLOOKUP($A32,Anlagen!$A$13:$CU$823,COLUMN(Anlagen!T:T),0)</f>
        <v>0</v>
      </c>
      <c r="T32" s="60" t="str">
        <f>VLOOKUP($A32,Anlagen!$A$13:$CU$823,COLUMN(Anlagen!U:U),0)</f>
        <v>Ott 48V</v>
      </c>
      <c r="U32" s="60">
        <f>VLOOKUP($A32,Anlagen!$A$13:$CU$823,COLUMN(Anlagen!V:V),0)</f>
        <v>0</v>
      </c>
      <c r="V32" s="60">
        <f>VLOOKUP($A32,Anlagen!$A$13:$CU$823,COLUMN(Anlagen!W:W),0)</f>
        <v>0</v>
      </c>
      <c r="W32" s="60" t="str">
        <f>VLOOKUP($A32,Anlagen!$A$13:$CU$823,COLUMN(Anlagen!X:X),0)</f>
        <v>Bosch</v>
      </c>
      <c r="X32" s="60">
        <f>VLOOKUP($A32,Anlagen!$A$13:$CU$823,COLUMN(Anlagen!Y:Y),0)</f>
        <v>0</v>
      </c>
      <c r="Y32" s="60">
        <f>VLOOKUP($A32,Anlagen!$A$13:$CU$823,COLUMN(Anlagen!Z:Z),0)</f>
        <v>0</v>
      </c>
      <c r="Z32" s="60" t="str">
        <f>VLOOKUP($A32,Anlagen!$A$13:$CU$823,COLUMN(Anlagen!AC:AC),0)</f>
        <v>SEW</v>
      </c>
      <c r="AA32" s="60">
        <f>VLOOKUP($A32,Anlagen!$A$13:$CU$823,COLUMN(Anlagen!AD:AD),0)</f>
        <v>0</v>
      </c>
      <c r="AB32" s="60" t="str">
        <f>VLOOKUP($A32,Anlagen!$A$13:$CU$823,COLUMN(Anlagen!AE:AE),0)</f>
        <v>Bosch Riemenantrieb</v>
      </c>
      <c r="AC32" s="60">
        <f>VLOOKUP($A32,Anlagen!$A$13:$CU$823,COLUMN(Anlagen!AF:AF),0)</f>
        <v>0</v>
      </c>
      <c r="AD32" s="60" t="str">
        <f>VLOOKUP($A32,Anlagen!$A$13:$CU$823,COLUMN(Anlagen!AG:AG),0)</f>
        <v>Bosch Riemenantrieb</v>
      </c>
      <c r="AE32" s="60">
        <f>VLOOKUP($A32,Anlagen!$A$13:$CU$823,COLUMN(Anlagen!AH:AH),0)</f>
        <v>0</v>
      </c>
      <c r="AF32" s="60" t="str">
        <f>VLOOKUP($A32,Anlagen!$A$13:$CU$823,COLUMN(Anlagen!AI:AI),0)</f>
        <v>Bosch Riemenantrieb</v>
      </c>
      <c r="AG32" s="60">
        <f>VLOOKUP($A32,Anlagen!$A$13:$CU$823,COLUMN(Anlagen!AJ:AJ),0)</f>
        <v>0</v>
      </c>
      <c r="AH32" s="60">
        <f>VLOOKUP($A32,Anlagen!$A$13:$CU$823,COLUMN(Anlagen!AK:AK),0)</f>
        <v>0</v>
      </c>
      <c r="AI32" s="60">
        <f>VLOOKUP($A32,Anlagen!$A$13:$CU$823,COLUMN(Anlagen!AL:AL),0)</f>
        <v>0</v>
      </c>
      <c r="AJ32" s="60">
        <f>VLOOKUP($A32,Anlagen!$A$13:$CU$823,COLUMN(Anlagen!AM:AM),0)</f>
        <v>0</v>
      </c>
      <c r="AK32" s="60">
        <f>VLOOKUP($A32,Anlagen!$A$13:$CU$823,COLUMN(Anlagen!AN:AN),0)</f>
        <v>0</v>
      </c>
      <c r="AL32" s="60"/>
      <c r="AM32" s="60">
        <f>VLOOKUP($A32,Anlagen!$A$13:$CU$823,COLUMN(Anlagen!AO:AO),0)</f>
        <v>0</v>
      </c>
      <c r="AN32" s="60" t="str">
        <f>VLOOKUP($A32,Anlagen!$A$13:$CU$823,COLUMN(Anlagen!AP:AP),0)</f>
        <v>380-500V;3~</v>
      </c>
      <c r="AO32" s="60" t="str">
        <f>VLOOKUP($A32,Anlagen!$A$13:$CU$823,COLUMN(Anlagen!AQ:AQ),0)</f>
        <v>115V</v>
      </c>
      <c r="AP32" s="60" t="str">
        <f>VLOOKUP($A32,Anlagen!$A$13:$CU$823,COLUMN(Anlagen!AR:AR),0)</f>
        <v>Wago</v>
      </c>
      <c r="AQ32" s="60" t="str">
        <f>VLOOKUP($A32,Anlagen!$A$13:$CU$823,COLUMN(Anlagen!AS:AS),0)</f>
        <v>750-881</v>
      </c>
      <c r="AR32" s="60" t="str">
        <f>VLOOKUP($A32,Anlagen!$A$13:$CU$823,COLUMN(Anlagen!AT:AT),0)</f>
        <v>AB Powerflex 4M 0,37KW 1~</v>
      </c>
      <c r="AS32" s="60" t="str">
        <f>VLOOKUP($A32,Anlagen!$A$13:$CU$823,COLUMN(Anlagen!AU:AU),0)</f>
        <v>Phoenix ELR 6A</v>
      </c>
      <c r="AT32" s="60" t="str">
        <f>VLOOKUP($A32,Anlagen!$A$13:$CU$823,COLUMN(Anlagen!AV:AV),0)</f>
        <v>Phoenix ELR 2A</v>
      </c>
      <c r="AU32" s="60" t="str">
        <f>VLOOKUP($A32,Anlagen!$A$13:$CU$823,COLUMN(Anlagen!AW:AW),0)</f>
        <v>Phoenix ELR 2A</v>
      </c>
      <c r="AV32" s="60">
        <f>VLOOKUP($A32,Anlagen!$A$13:$CU$823,COLUMN(Anlagen!AX:AX),0)</f>
        <v>0</v>
      </c>
      <c r="AW32" s="60">
        <f>VLOOKUP($A32,Anlagen!$A$13:$CU$823,COLUMN(Anlagen!AY:AY),0)</f>
        <v>0</v>
      </c>
      <c r="AX32" s="60">
        <f>VLOOKUP($A32,Anlagen!$A$13:$CU$823,COLUMN(Anlagen!AZ:AZ),0)</f>
        <v>0</v>
      </c>
      <c r="AY32" s="60" t="str">
        <f>VLOOKUP($A32,Anlagen!$A$13:$CU$823,COLUMN(Anlagen!BA:BA),0)</f>
        <v>1500 x1230</v>
      </c>
      <c r="AZ32" s="60">
        <f>VLOOKUP($A32,Anlagen!$A$13:$CU$823,COLUMN(Anlagen!BB:BB),0)</f>
        <v>0</v>
      </c>
      <c r="BA32" s="60">
        <f>VLOOKUP($A32,Anlagen!$A$13:$CU$823,COLUMN(Anlagen!BC:BC),0)</f>
        <v>0</v>
      </c>
      <c r="BB32" s="60">
        <f>VLOOKUP($A32,Anlagen!$A$13:$CU$823,COLUMN(Anlagen!BD:BD),0)</f>
        <v>0</v>
      </c>
      <c r="BC32" s="60" t="str">
        <f>VLOOKUP($A32,Anlagen!$A$13:$CU$823,COLUMN(Anlagen!BE:BE),0)</f>
        <v>Elmo</v>
      </c>
      <c r="BD32" s="60" t="str">
        <f>VLOOKUP($A32,Anlagen!$A$13:$CU$823,COLUMN(Anlagen!BF:BF),0)</f>
        <v>2BH-XX</v>
      </c>
      <c r="BE32" s="60" t="str">
        <f>VLOOKUP($A32,Anlagen!$A$13:$CU$823,COLUMN(Anlagen!BG:BG),0)</f>
        <v>4,6KW</v>
      </c>
      <c r="BF32" s="60">
        <f>VLOOKUP($A32,Anlagen!$A$13:$CU$823,COLUMN(Anlagen!BH:BH),0)</f>
        <v>0</v>
      </c>
      <c r="BG32" s="60" t="str">
        <f>VLOOKUP($A32,Anlagen!$A$13:$CU$823,COLUMN(Anlagen!BI:BI),0)</f>
        <v>SDS 3 Zylinder 120mm</v>
      </c>
      <c r="BH32" s="60">
        <f>VLOOKUP($A32,Anlagen!$A$13:$CU$823,COLUMN(Anlagen!BJ:BJ),0)</f>
        <v>0</v>
      </c>
      <c r="BI32" s="60">
        <f>VLOOKUP($A32,Anlagen!$A$13:$CU$823,COLUMN(Anlagen!BK:BK),0)</f>
        <v>0</v>
      </c>
      <c r="BJ32" s="60" t="str">
        <f>VLOOKUP($A32,Anlagen!$A$13:$CU$823,COLUMN(Anlagen!BL:BL),0)</f>
        <v>LD4</v>
      </c>
      <c r="BK32" s="60">
        <f>VLOOKUP($A32,Anlagen!$A$13:$CU$823,COLUMN(Anlagen!BM:BM),0)</f>
        <v>4016</v>
      </c>
      <c r="BL32" s="60">
        <f>VLOOKUP($A32,Anlagen!$A$13:$CU$823,COLUMN(Anlagen!BN:BN),0)</f>
        <v>9313</v>
      </c>
      <c r="BM32" s="60">
        <f>VLOOKUP($A32,Anlagen!$A$13:$CU$823,COLUMN(Anlagen!BO:BO),0)</f>
        <v>0</v>
      </c>
      <c r="BN32" s="60">
        <f>VLOOKUP($A32,Anlagen!$A$13:$CU$823,COLUMN(Anlagen!BP:BP),0)</f>
        <v>0</v>
      </c>
      <c r="BO32" s="60" t="str">
        <f>VLOOKUP($A32,Anlagen!$A$13:$CU$823,COLUMN(Anlagen!BR:BR),0)</f>
        <v>LD4</v>
      </c>
      <c r="BP32" s="60">
        <f>VLOOKUP($A32,Anlagen!$A$13:$CU$823,COLUMN(Anlagen!BS:BS),0)</f>
        <v>0</v>
      </c>
      <c r="BQ32" s="60" t="str">
        <f>VLOOKUP($A32,Anlagen!$A$13:$CU$823,COLUMN(Anlagen!BT:BT),0)</f>
        <v>8A, 8B</v>
      </c>
      <c r="BR32" s="60" t="str">
        <f>VLOOKUP($A32,Anlagen!$A$13:$CU$823,COLUMN(Anlagen!BU:BU),0)</f>
        <v>5m, 10m</v>
      </c>
      <c r="BS32" s="60" t="str">
        <f>VLOOKUP($A32,Anlagen!$A$13:$CU$823,COLUMN(Anlagen!BY:BY),0)</f>
        <v>Blau</v>
      </c>
      <c r="BT32" s="60">
        <f>VLOOKUP($A32,Anlagen!$A$13:$CU$823,COLUMN(Anlagen!BZ:BZ),0)</f>
        <v>4</v>
      </c>
      <c r="BU32" s="60">
        <f>VLOOKUP($A32,Anlagen!$A$13:$CU$823,COLUMN(Anlagen!CA:CA),0)</f>
        <v>0</v>
      </c>
      <c r="BV32" s="60" t="str">
        <f>VLOOKUP($A32,Anlagen!$A$13:$CU$823,COLUMN(Anlagen!CB:CB),0)</f>
        <v>Throl 50mm</v>
      </c>
      <c r="BW32" s="60" t="str">
        <f>VLOOKUP($A32,Anlagen!$A$13:$CU$823,COLUMN(Anlagen!CC:CC),0)</f>
        <v>GigE MANTA G-235B</v>
      </c>
      <c r="BX32" s="60">
        <f>VLOOKUP($A32,Anlagen!$A$13:$CU$823,COLUMN(Anlagen!CD:CD),0)</f>
        <v>0</v>
      </c>
      <c r="BY32" s="60" t="str">
        <f>VLOOKUP($A32,Anlagen!$A$13:$CU$823,COLUMN(Anlagen!CE:CE),0)</f>
        <v>HV (250V)</v>
      </c>
      <c r="BZ32" s="60">
        <f>VLOOKUP($A32,Anlagen!$A$13:$CU$823,COLUMN(Anlagen!CG:CG),0)</f>
        <v>0</v>
      </c>
      <c r="CA32" s="60">
        <f>VLOOKUP($A32,Anlagen!$A$13:$CU$823,COLUMN(Anlagen!CH:CH),0)</f>
        <v>0</v>
      </c>
      <c r="CB32" s="60">
        <f>VLOOKUP($A32,Anlagen!$A$13:$CU$823,COLUMN(Anlagen!CJ:CJ),0)</f>
        <v>0</v>
      </c>
      <c r="CC32" s="60">
        <f>VLOOKUP($A32,Anlagen!$A$13:$CU$823,COLUMN(Anlagen!CK:CK),0)</f>
        <v>0</v>
      </c>
      <c r="CD32" s="60">
        <f>VLOOKUP($A32,Anlagen!$A$13:$CU$823,COLUMN(Anlagen!CL:CL),0)</f>
        <v>0</v>
      </c>
      <c r="CE32" s="60">
        <f>VLOOKUP($A32,Anlagen!$A$13:$CU$823,COLUMN(Anlagen!CM:CM),0)</f>
        <v>0</v>
      </c>
      <c r="CF32" s="60">
        <f>VLOOKUP($A32,Anlagen!$A$13:$CU$823,COLUMN(Anlagen!CN:CN),0)</f>
        <v>0</v>
      </c>
      <c r="CG32" s="60">
        <f>VLOOKUP($A32,Anlagen!$A$13:$CU$823,COLUMN(Anlagen!CO:CO),0)</f>
        <v>0</v>
      </c>
      <c r="CH32" s="60">
        <f>VLOOKUP($A32,Anlagen!$A$13:$CU$823,COLUMN(Anlagen!CP:CP),0)</f>
        <v>0</v>
      </c>
      <c r="CI32" s="60">
        <f>VLOOKUP($A32,Anlagen!$A$13:$CU$823,COLUMN(Anlagen!CQ:CQ),0)</f>
        <v>0</v>
      </c>
      <c r="CJ32" s="60" t="str">
        <f>VLOOKUP($A32,Anlagen!$A$13:$CU$823,COLUMN(Anlagen!CR:CR),0)</f>
        <v>30.05.2022 RH</v>
      </c>
      <c r="CK32" s="60">
        <f>VLOOKUP($A32,Anlagen!$A$13:$CU$823,COLUMN(Anlagen!CS:CS),0)</f>
        <v>0</v>
      </c>
      <c r="CL32" s="60">
        <f>VLOOKUP($A32,Anlagen!$A$13:$CU$823,COLUMN(Anlagen!CT:CT),0)</f>
        <v>0</v>
      </c>
      <c r="CM32" s="60">
        <f>VLOOKUP($A32,Anlagen!$A$13:$CU$823,COLUMN(Anlagen!CU:CU),0)</f>
        <v>0</v>
      </c>
    </row>
    <row r="33" spans="1:91" x14ac:dyDescent="0.25">
      <c r="A33" s="60" t="s">
        <v>859</v>
      </c>
      <c r="B33" s="60" t="str">
        <f>VLOOKUP($A33,Anlagen!$A$13:$CU$823,COLUMN(Anlagen!B:B),0)</f>
        <v>ITT2</v>
      </c>
      <c r="C33" s="60">
        <f>VLOOKUP($A33,Anlagen!$A$13:$CU$823,COLUMN(Anlagen!C:C),0)</f>
        <v>0</v>
      </c>
      <c r="D33" s="60">
        <f>VLOOKUP($A33,Anlagen!$A$13:$CU$823,COLUMN(Anlagen!D:D),0)</f>
        <v>1680</v>
      </c>
      <c r="E33" s="60" t="str">
        <f>VLOOKUP($A33,Anlagen!$A$13:$CU$823,COLUMN(Anlagen!F:F),0)</f>
        <v>GY Kingman #2</v>
      </c>
      <c r="F33" s="60" t="str">
        <f>VLOOKUP($A33,Anlagen!$A$13:$CU$823,COLUMN(Anlagen!G:G),0)</f>
        <v>Kingman</v>
      </c>
      <c r="G33" s="60" t="str">
        <f>VLOOKUP($A33,Anlagen!$A$13:$CU$823,COLUMN(Anlagen!H:H),0)</f>
        <v>USA</v>
      </c>
      <c r="H33" s="60" t="str">
        <f>VLOOKUP($A33,Anlagen!$A$13:$CU$823,COLUMN(Anlagen!I:I),0)</f>
        <v>GoodYear Aircraft</v>
      </c>
      <c r="I33" s="60">
        <f>VLOOKUP($A33,Anlagen!$A$13:$CU$823,COLUMN(Anlagen!J:J),0)</f>
        <v>16</v>
      </c>
      <c r="J33" s="60">
        <f>VLOOKUP($A33,Anlagen!$A$13:$CU$823,COLUMN(Anlagen!K:K),0)</f>
        <v>2008</v>
      </c>
      <c r="K33" s="60">
        <f>VLOOKUP($A33,Anlagen!$A$13:$CU$823,COLUMN(Anlagen!L:L),0)</f>
        <v>3</v>
      </c>
      <c r="L33" s="60">
        <f>VLOOKUP($A33,Anlagen!$A$13:$CU$823,COLUMN(Anlagen!M:M),0)</f>
        <v>10</v>
      </c>
      <c r="M33" s="60" t="str">
        <f>VLOOKUP($A33,Anlagen!$A$13:$CU$823,COLUMN(Anlagen!N:N),0)</f>
        <v>27.119</v>
      </c>
      <c r="N33" s="60" t="str">
        <f>VLOOKUP($A33,Anlagen!$A$13:$CU$823,COLUMN(Anlagen!O:O),0)</f>
        <v>G4</v>
      </c>
      <c r="O33" s="60" t="str">
        <f>VLOOKUP($A33,Anlagen!$A$13:$CU$823,COLUMN(Anlagen!P:P),0)</f>
        <v>V 4.40R.3.02.160</v>
      </c>
      <c r="P33" s="60">
        <f>VLOOKUP($A33,Anlagen!$A$13:$CU$823,COLUMN(Anlagen!Q:Q),0)</f>
        <v>2107</v>
      </c>
      <c r="Q33" s="60">
        <f>VLOOKUP($A33,Anlagen!$A$13:$CU$823,COLUMN(Anlagen!R:R),0)</f>
        <v>1065</v>
      </c>
      <c r="R33" s="60">
        <f>VLOOKUP($A33,Anlagen!$A$13:$CU$823,COLUMN(Anlagen!S:S),0)</f>
        <v>0</v>
      </c>
      <c r="S33" s="60">
        <f>VLOOKUP($A33,Anlagen!$A$13:$CU$823,COLUMN(Anlagen!T:T),0)</f>
        <v>0</v>
      </c>
      <c r="T33" s="60" t="str">
        <f>VLOOKUP($A33,Anlagen!$A$13:$CU$823,COLUMN(Anlagen!U:U),0)</f>
        <v>Ott 48V</v>
      </c>
      <c r="U33" s="60" t="str">
        <f>VLOOKUP($A33,Anlagen!$A$13:$CU$823,COLUMN(Anlagen!V:V),0)</f>
        <v>Bosch</v>
      </c>
      <c r="V33" s="60">
        <f>VLOOKUP($A33,Anlagen!$A$13:$CU$823,COLUMN(Anlagen!W:W),0)</f>
        <v>0</v>
      </c>
      <c r="W33" s="60" t="str">
        <f>VLOOKUP($A33,Anlagen!$A$13:$CU$823,COLUMN(Anlagen!X:X),0)</f>
        <v>Bosch</v>
      </c>
      <c r="X33" s="60" t="str">
        <f>VLOOKUP($A33,Anlagen!$A$13:$CU$823,COLUMN(Anlagen!Y:Y),0)</f>
        <v>Bosch + 1x Driveroll Band 2</v>
      </c>
      <c r="Y33" s="60" t="str">
        <f>VLOOKUP($A33,Anlagen!$A$13:$CU$823,COLUMN(Anlagen!Z:Z),0)</f>
        <v>Ott 24V/Bosch 67W</v>
      </c>
      <c r="Z33" s="60" t="str">
        <f>VLOOKUP($A33,Anlagen!$A$13:$CU$823,COLUMN(Anlagen!AC:AC),0)</f>
        <v>Schneider Electric</v>
      </c>
      <c r="AA33" s="60" t="str">
        <f>VLOOKUP($A33,Anlagen!$A$13:$CU$823,COLUMN(Anlagen!AD:AD),0)</f>
        <v>VRDM31117</v>
      </c>
      <c r="AB33" s="60" t="str">
        <f>VLOOKUP($A33,Anlagen!$A$13:$CU$823,COLUMN(Anlagen!AE:AE),0)</f>
        <v>Schneider Electric</v>
      </c>
      <c r="AC33" s="60" t="str">
        <f>VLOOKUP($A33,Anlagen!$A$13:$CU$823,COLUMN(Anlagen!AF:AF),0)</f>
        <v>VRDM397</v>
      </c>
      <c r="AD33" s="60" t="str">
        <f>VLOOKUP($A33,Anlagen!$A$13:$CU$823,COLUMN(Anlagen!AG:AG),0)</f>
        <v>Schneider Electric</v>
      </c>
      <c r="AE33" s="60" t="str">
        <f>VLOOKUP($A33,Anlagen!$A$13:$CU$823,COLUMN(Anlagen!AH:AH),0)</f>
        <v>VRDM368</v>
      </c>
      <c r="AF33" s="60" t="str">
        <f>VLOOKUP($A33,Anlagen!$A$13:$CU$823,COLUMN(Anlagen!AI:AI),0)</f>
        <v>EBM Papst</v>
      </c>
      <c r="AG33" s="60" t="str">
        <f>VLOOKUP($A33,Anlagen!$A$13:$CU$823,COLUMN(Anlagen!AJ:AJ),0)</f>
        <v>7020-001-025</v>
      </c>
      <c r="AH33" s="60">
        <f>VLOOKUP($A33,Anlagen!$A$13:$CU$823,COLUMN(Anlagen!AK:AK),0)</f>
        <v>0</v>
      </c>
      <c r="AI33" s="60">
        <f>VLOOKUP($A33,Anlagen!$A$13:$CU$823,COLUMN(Anlagen!AL:AL),0)</f>
        <v>0</v>
      </c>
      <c r="AJ33" s="60">
        <f>VLOOKUP($A33,Anlagen!$A$13:$CU$823,COLUMN(Anlagen!AM:AM),0)</f>
        <v>0</v>
      </c>
      <c r="AK33" s="60">
        <f>VLOOKUP($A33,Anlagen!$A$13:$CU$823,COLUMN(Anlagen!AN:AN),0)</f>
        <v>0</v>
      </c>
      <c r="AL33" s="60"/>
      <c r="AM33" s="60">
        <f>VLOOKUP($A33,Anlagen!$A$13:$CU$823,COLUMN(Anlagen!AO:AO),0)</f>
        <v>0</v>
      </c>
      <c r="AN33" s="60" t="str">
        <f>VLOOKUP($A33,Anlagen!$A$13:$CU$823,COLUMN(Anlagen!AP:AP),0)</f>
        <v>380-500V;3~</v>
      </c>
      <c r="AO33" s="60" t="str">
        <f>VLOOKUP($A33,Anlagen!$A$13:$CU$823,COLUMN(Anlagen!AQ:AQ),0)</f>
        <v>115V</v>
      </c>
      <c r="AP33" s="60" t="str">
        <f>VLOOKUP($A33,Anlagen!$A$13:$CU$823,COLUMN(Anlagen!AR:AR),0)</f>
        <v>Wago</v>
      </c>
      <c r="AQ33" s="60" t="str">
        <f>VLOOKUP($A33,Anlagen!$A$13:$CU$823,COLUMN(Anlagen!AS:AS),0)</f>
        <v>750-8213</v>
      </c>
      <c r="AR33" s="60" t="str">
        <f>VLOOKUP($A33,Anlagen!$A$13:$CU$823,COLUMN(Anlagen!AT:AT),0)</f>
        <v>SD328A U68 CAN</v>
      </c>
      <c r="AS33" s="60" t="str">
        <f>VLOOKUP($A33,Anlagen!$A$13:$CU$823,COLUMN(Anlagen!AU:AU),0)</f>
        <v>SD328A U25 CAN</v>
      </c>
      <c r="AT33" s="60" t="str">
        <f>VLOOKUP($A33,Anlagen!$A$13:$CU$823,COLUMN(Anlagen!AV:AV),0)</f>
        <v>SD328A U25 CAN</v>
      </c>
      <c r="AU33" s="60" t="str">
        <f>VLOOKUP($A33,Anlagen!$A$13:$CU$823,COLUMN(Anlagen!AW:AW),0)</f>
        <v>Kaleja M2-MWI-6-30</v>
      </c>
      <c r="AV33" s="60">
        <f>VLOOKUP($A33,Anlagen!$A$13:$CU$823,COLUMN(Anlagen!AX:AX),0)</f>
        <v>0</v>
      </c>
      <c r="AW33" s="60">
        <f>VLOOKUP($A33,Anlagen!$A$13:$CU$823,COLUMN(Anlagen!AY:AY),0)</f>
        <v>0</v>
      </c>
      <c r="AX33" s="60">
        <f>VLOOKUP($A33,Anlagen!$A$13:$CU$823,COLUMN(Anlagen!AZ:AZ),0)</f>
        <v>0</v>
      </c>
      <c r="AY33" s="60">
        <f>VLOOKUP($A33,Anlagen!$A$13:$CU$823,COLUMN(Anlagen!BA:BA),0)</f>
        <v>0</v>
      </c>
      <c r="AZ33" s="60" t="str">
        <f>VLOOKUP($A33,Anlagen!$A$13:$CU$823,COLUMN(Anlagen!BB:BB),0)</f>
        <v>Lüfter 204mm</v>
      </c>
      <c r="BA33" s="60">
        <f>VLOOKUP($A33,Anlagen!$A$13:$CU$823,COLUMN(Anlagen!BC:BC),0)</f>
        <v>0</v>
      </c>
      <c r="BB33" s="60">
        <f>VLOOKUP($A33,Anlagen!$A$13:$CU$823,COLUMN(Anlagen!BD:BD),0)</f>
        <v>0</v>
      </c>
      <c r="BC33" s="60" t="str">
        <f>VLOOKUP($A33,Anlagen!$A$13:$CU$823,COLUMN(Anlagen!BE:BE),0)</f>
        <v>Elmo</v>
      </c>
      <c r="BD33" s="60" t="str">
        <f>VLOOKUP($A33,Anlagen!$A$13:$CU$823,COLUMN(Anlagen!BF:BF),0)</f>
        <v>2BH-XX</v>
      </c>
      <c r="BE33" s="60" t="str">
        <f>VLOOKUP($A33,Anlagen!$A$13:$CU$823,COLUMN(Anlagen!BG:BG),0)</f>
        <v>4,6KW</v>
      </c>
      <c r="BF33" s="60" t="str">
        <f>VLOOKUP($A33,Anlagen!$A$13:$CU$823,COLUMN(Anlagen!BH:BH),0)</f>
        <v xml:space="preserve">Ja </v>
      </c>
      <c r="BG33" s="60" t="str">
        <f>VLOOKUP($A33,Anlagen!$A$13:$CU$823,COLUMN(Anlagen!BI:BI),0)</f>
        <v>SDS 1 Zylinder 120mm</v>
      </c>
      <c r="BH33" s="60">
        <f>VLOOKUP($A33,Anlagen!$A$13:$CU$823,COLUMN(Anlagen!BJ:BJ),0)</f>
        <v>0</v>
      </c>
      <c r="BI33" s="60">
        <f>VLOOKUP($A33,Anlagen!$A$13:$CU$823,COLUMN(Anlagen!BK:BK),0)</f>
        <v>0</v>
      </c>
      <c r="BJ33" s="60" t="str">
        <f>VLOOKUP($A33,Anlagen!$A$13:$CU$823,COLUMN(Anlagen!BL:BL),0)</f>
        <v>LPD7</v>
      </c>
      <c r="BK33" s="60">
        <f>VLOOKUP($A33,Anlagen!$A$13:$CU$823,COLUMN(Anlagen!BM:BM),0)</f>
        <v>7539</v>
      </c>
      <c r="BL33" s="60">
        <f>VLOOKUP($A33,Anlagen!$A$13:$CU$823,COLUMN(Anlagen!BN:BN),0)</f>
        <v>0</v>
      </c>
      <c r="BM33" s="60">
        <f>VLOOKUP($A33,Anlagen!$A$13:$CU$823,COLUMN(Anlagen!BO:BO),0)</f>
        <v>0</v>
      </c>
      <c r="BN33" s="60">
        <f>VLOOKUP($A33,Anlagen!$A$13:$CU$823,COLUMN(Anlagen!BP:BP),0)</f>
        <v>0</v>
      </c>
      <c r="BO33" s="60" t="str">
        <f>VLOOKUP($A33,Anlagen!$A$13:$CU$823,COLUMN(Anlagen!BR:BR),0)</f>
        <v>LPD5/7</v>
      </c>
      <c r="BP33" s="60">
        <f>VLOOKUP($A33,Anlagen!$A$13:$CU$823,COLUMN(Anlagen!BS:BS),0)</f>
        <v>0</v>
      </c>
      <c r="BQ33" s="60" t="str">
        <f>VLOOKUP($A33,Anlagen!$A$13:$CU$823,COLUMN(Anlagen!BT:BT),0)</f>
        <v>8A, 8B</v>
      </c>
      <c r="BR33" s="60" t="str">
        <f>VLOOKUP($A33,Anlagen!$A$13:$CU$823,COLUMN(Anlagen!BU:BU),0)</f>
        <v>5m,5m,6m</v>
      </c>
      <c r="BS33" s="60" t="str">
        <f>VLOOKUP($A33,Anlagen!$A$13:$CU$823,COLUMN(Anlagen!BY:BY),0)</f>
        <v>Blau</v>
      </c>
      <c r="BT33" s="60">
        <f>VLOOKUP($A33,Anlagen!$A$13:$CU$823,COLUMN(Anlagen!BZ:BZ),0)</f>
        <v>4</v>
      </c>
      <c r="BU33" s="60" t="str">
        <f>VLOOKUP($A33,Anlagen!$A$13:$CU$823,COLUMN(Anlagen!CA:CA),0)</f>
        <v>Pentax 4.8mm 1:1.8</v>
      </c>
      <c r="BV33" s="60" t="str">
        <f>VLOOKUP($A33,Anlagen!$A$13:$CU$823,COLUMN(Anlagen!CB:CB),0)</f>
        <v>CPN-S</v>
      </c>
      <c r="BW33" s="60" t="str">
        <f>VLOOKUP($A33,Anlagen!$A$13:$CU$823,COLUMN(Anlagen!CC:CC),0)</f>
        <v>GigE MANTA G-235B</v>
      </c>
      <c r="BX33" s="60" t="str">
        <f>VLOOKUP($A33,Anlagen!$A$13:$CU$823,COLUMN(Anlagen!CD:CD),0)</f>
        <v>45°</v>
      </c>
      <c r="BY33" s="60" t="str">
        <f>VLOOKUP($A33,Anlagen!$A$13:$CU$823,COLUMN(Anlagen!CE:CE),0)</f>
        <v>HV (250V)</v>
      </c>
      <c r="BZ33" s="60" t="str">
        <f>VLOOKUP($A33,Anlagen!$A$13:$CU$823,COLUMN(Anlagen!CG:CG),0)</f>
        <v>INA</v>
      </c>
      <c r="CA33" s="60">
        <f>VLOOKUP($A33,Anlagen!$A$13:$CU$823,COLUMN(Anlagen!CH:CH),0)</f>
        <v>0</v>
      </c>
      <c r="CB33" s="60" t="str">
        <f>VLOOKUP($A33,Anlagen!$A$13:$CU$823,COLUMN(Anlagen!CJ:CJ),0)</f>
        <v>Bilz</v>
      </c>
      <c r="CC33" s="60" t="str">
        <f>VLOOKUP($A33,Anlagen!$A$13:$CU$823,COLUMN(Anlagen!CK:CK),0)</f>
        <v xml:space="preserve">BiAir 2-ED/HE </v>
      </c>
      <c r="CD33" s="60">
        <f>VLOOKUP($A33,Anlagen!$A$13:$CU$823,COLUMN(Anlagen!CL:CL),0)</f>
        <v>0</v>
      </c>
      <c r="CE33" s="60">
        <f>VLOOKUP($A33,Anlagen!$A$13:$CU$823,COLUMN(Anlagen!CM:CM),0)</f>
        <v>0</v>
      </c>
      <c r="CF33" s="60">
        <f>VLOOKUP($A33,Anlagen!$A$13:$CU$823,COLUMN(Anlagen!CN:CN),0)</f>
        <v>0</v>
      </c>
      <c r="CG33" s="60">
        <f>VLOOKUP($A33,Anlagen!$A$13:$CU$823,COLUMN(Anlagen!CO:CO),0)</f>
        <v>0</v>
      </c>
      <c r="CH33" s="60">
        <f>VLOOKUP($A33,Anlagen!$A$13:$CU$823,COLUMN(Anlagen!CP:CP),0)</f>
        <v>0</v>
      </c>
      <c r="CI33" s="60">
        <f>VLOOKUP($A33,Anlagen!$A$13:$CU$823,COLUMN(Anlagen!CQ:CQ),0)</f>
        <v>0</v>
      </c>
      <c r="CJ33" s="60" t="str">
        <f>VLOOKUP($A33,Anlagen!$A$13:$CU$823,COLUMN(Anlagen!CR:CR),0)</f>
        <v>28.11.2025 M B</v>
      </c>
      <c r="CK33" s="60">
        <f>VLOOKUP($A33,Anlagen!$A$13:$CU$823,COLUMN(Anlagen!CS:CS),0)</f>
        <v>797120</v>
      </c>
      <c r="CL33" s="60">
        <f>VLOOKUP($A33,Anlagen!$A$13:$CU$823,COLUMN(Anlagen!CT:CT),0)</f>
        <v>140467</v>
      </c>
      <c r="CM33" s="60" t="str">
        <f>VLOOKUP($A33,Anlagen!$A$13:$CU$823,COLUMN(Anlagen!CU:CU),0)</f>
        <v>G4 und Gig-E update 30.8.2021 | Tilt MH1 und Wiegemodul-Update (Band B2) 2025 gemacht</v>
      </c>
    </row>
    <row r="34" spans="1:91" x14ac:dyDescent="0.25">
      <c r="A34" s="60" t="s">
        <v>910</v>
      </c>
      <c r="B34" s="60" t="str">
        <f>VLOOKUP($A34,Anlagen!$A$13:$CU$823,COLUMN(Anlagen!B:B),0)</f>
        <v>ITT1-SD</v>
      </c>
      <c r="C34" s="60">
        <f>VLOOKUP($A34,Anlagen!$A$13:$CU$823,COLUMN(Anlagen!C:C),0)</f>
        <v>0</v>
      </c>
      <c r="D34" s="60">
        <f>VLOOKUP($A34,Anlagen!$A$13:$CU$823,COLUMN(Anlagen!D:D),0)</f>
        <v>1250</v>
      </c>
      <c r="E34" s="60" t="str">
        <f>VLOOKUP($A34,Anlagen!$A$13:$CU$823,COLUMN(Anlagen!F:F),0)</f>
        <v>Hankook Tire US</v>
      </c>
      <c r="F34" s="60" t="str">
        <f>VLOOKUP($A34,Anlagen!$A$13:$CU$823,COLUMN(Anlagen!G:G),0)</f>
        <v>Uniontown, OH</v>
      </c>
      <c r="G34" s="60" t="str">
        <f>VLOOKUP($A34,Anlagen!$A$13:$CU$823,COLUMN(Anlagen!H:H),0)</f>
        <v>USA</v>
      </c>
      <c r="H34" s="60" t="str">
        <f>VLOOKUP($A34,Anlagen!$A$13:$CU$823,COLUMN(Anlagen!I:I),0)</f>
        <v>Hankook</v>
      </c>
      <c r="I34" s="60">
        <f>VLOOKUP($A34,Anlagen!$A$13:$CU$823,COLUMN(Anlagen!J:J),0)</f>
        <v>32</v>
      </c>
      <c r="J34" s="60">
        <f>VLOOKUP($A34,Anlagen!$A$13:$CU$823,COLUMN(Anlagen!K:K),0)</f>
        <v>2008</v>
      </c>
      <c r="K34" s="60">
        <f>VLOOKUP($A34,Anlagen!$A$13:$CU$823,COLUMN(Anlagen!L:L),0)</f>
        <v>1</v>
      </c>
      <c r="L34" s="60">
        <f>VLOOKUP($A34,Anlagen!$A$13:$CU$823,COLUMN(Anlagen!M:M),0)</f>
        <v>4</v>
      </c>
      <c r="M34" s="60" t="str">
        <f>VLOOKUP($A34,Anlagen!$A$13:$CU$823,COLUMN(Anlagen!N:N),0)</f>
        <v>10.08</v>
      </c>
      <c r="N34" s="60" t="str">
        <f>VLOOKUP($A34,Anlagen!$A$13:$CU$823,COLUMN(Anlagen!O:O),0)</f>
        <v>G2</v>
      </c>
      <c r="O34" s="60" t="str">
        <f>VLOOKUP($A34,Anlagen!$A$13:$CU$823,COLUMN(Anlagen!P:P),0)</f>
        <v>ITT1B Standard V0.2.pro</v>
      </c>
      <c r="P34" s="60">
        <f>VLOOKUP($A34,Anlagen!$A$13:$CU$823,COLUMN(Anlagen!Q:Q),0)</f>
        <v>826</v>
      </c>
      <c r="Q34" s="60">
        <f>VLOOKUP($A34,Anlagen!$A$13:$CU$823,COLUMN(Anlagen!R:R),0)</f>
        <v>0</v>
      </c>
      <c r="R34" s="60">
        <f>VLOOKUP($A34,Anlagen!$A$13:$CU$823,COLUMN(Anlagen!S:S),0)</f>
        <v>0</v>
      </c>
      <c r="S34" s="60">
        <f>VLOOKUP($A34,Anlagen!$A$13:$CU$823,COLUMN(Anlagen!T:T),0)</f>
        <v>0</v>
      </c>
      <c r="T34" s="60" t="str">
        <f>VLOOKUP($A34,Anlagen!$A$13:$CU$823,COLUMN(Anlagen!U:U),0)</f>
        <v>Ott 24V</v>
      </c>
      <c r="U34" s="60">
        <f>VLOOKUP($A34,Anlagen!$A$13:$CU$823,COLUMN(Anlagen!V:V),0)</f>
        <v>0</v>
      </c>
      <c r="V34" s="60">
        <f>VLOOKUP($A34,Anlagen!$A$13:$CU$823,COLUMN(Anlagen!W:W),0)</f>
        <v>0</v>
      </c>
      <c r="W34" s="60" t="str">
        <f>VLOOKUP($A34,Anlagen!$A$13:$CU$823,COLUMN(Anlagen!X:X),0)</f>
        <v>Driverolls</v>
      </c>
      <c r="X34" s="60">
        <f>VLOOKUP($A34,Anlagen!$A$13:$CU$823,COLUMN(Anlagen!Y:Y),0)</f>
        <v>0</v>
      </c>
      <c r="Y34" s="60">
        <f>VLOOKUP($A34,Anlagen!$A$13:$CU$823,COLUMN(Anlagen!Z:Z),0)</f>
        <v>0</v>
      </c>
      <c r="Z34" s="60" t="str">
        <f>VLOOKUP($A34,Anlagen!$A$13:$CU$823,COLUMN(Anlagen!AC:AC),0)</f>
        <v>SEW</v>
      </c>
      <c r="AA34" s="60">
        <f>VLOOKUP($A34,Anlagen!$A$13:$CU$823,COLUMN(Anlagen!AD:AD),0)</f>
        <v>0</v>
      </c>
      <c r="AB34" s="60" t="str">
        <f>VLOOKUP($A34,Anlagen!$A$13:$CU$823,COLUMN(Anlagen!AE:AE),0)</f>
        <v>Bosch Riemenantrieb</v>
      </c>
      <c r="AC34" s="60">
        <f>VLOOKUP($A34,Anlagen!$A$13:$CU$823,COLUMN(Anlagen!AF:AF),0)</f>
        <v>0</v>
      </c>
      <c r="AD34" s="60" t="str">
        <f>VLOOKUP($A34,Anlagen!$A$13:$CU$823,COLUMN(Anlagen!AG:AG),0)</f>
        <v>Bosch Zahnstangenantrieb</v>
      </c>
      <c r="AE34" s="60">
        <f>VLOOKUP($A34,Anlagen!$A$13:$CU$823,COLUMN(Anlagen!AH:AH),0)</f>
        <v>0</v>
      </c>
      <c r="AF34" s="60" t="str">
        <f>VLOOKUP($A34,Anlagen!$A$13:$CU$823,COLUMN(Anlagen!AI:AI),0)</f>
        <v>Ott Tilt</v>
      </c>
      <c r="AG34" s="60" t="str">
        <f>VLOOKUP($A34,Anlagen!$A$13:$CU$823,COLUMN(Anlagen!AJ:AJ),0)</f>
        <v>XDP045012</v>
      </c>
      <c r="AH34" s="60">
        <f>VLOOKUP($A34,Anlagen!$A$13:$CU$823,COLUMN(Anlagen!AK:AK),0)</f>
        <v>0</v>
      </c>
      <c r="AI34" s="60">
        <f>VLOOKUP($A34,Anlagen!$A$13:$CU$823,COLUMN(Anlagen!AL:AL),0)</f>
        <v>0</v>
      </c>
      <c r="AJ34" s="60">
        <f>VLOOKUP($A34,Anlagen!$A$13:$CU$823,COLUMN(Anlagen!AM:AM),0)</f>
        <v>0</v>
      </c>
      <c r="AK34" s="60">
        <f>VLOOKUP($A34,Anlagen!$A$13:$CU$823,COLUMN(Anlagen!AN:AN),0)</f>
        <v>0</v>
      </c>
      <c r="AL34" s="60"/>
      <c r="AM34" s="60">
        <f>VLOOKUP($A34,Anlagen!$A$13:$CU$823,COLUMN(Anlagen!AO:AO),0)</f>
        <v>0</v>
      </c>
      <c r="AN34" s="60" t="str">
        <f>VLOOKUP($A34,Anlagen!$A$13:$CU$823,COLUMN(Anlagen!AP:AP),0)</f>
        <v>380-500V;3~</v>
      </c>
      <c r="AO34" s="60" t="str">
        <f>VLOOKUP($A34,Anlagen!$A$13:$CU$823,COLUMN(Anlagen!AQ:AQ),0)</f>
        <v>115V</v>
      </c>
      <c r="AP34" s="60" t="str">
        <f>VLOOKUP($A34,Anlagen!$A$13:$CU$823,COLUMN(Anlagen!AR:AR),0)</f>
        <v>Wago</v>
      </c>
      <c r="AQ34" s="60" t="str">
        <f>VLOOKUP($A34,Anlagen!$A$13:$CU$823,COLUMN(Anlagen!AS:AS),0)</f>
        <v>750-841</v>
      </c>
      <c r="AR34" s="60" t="str">
        <f>VLOOKUP($A34,Anlagen!$A$13:$CU$823,COLUMN(Anlagen!AT:AT),0)</f>
        <v>SEW Movitrac 07</v>
      </c>
      <c r="AS34" s="60" t="str">
        <f>VLOOKUP($A34,Anlagen!$A$13:$CU$823,COLUMN(Anlagen!AU:AU),0)</f>
        <v>Phoenix ELR 2A</v>
      </c>
      <c r="AT34" s="60" t="str">
        <f>VLOOKUP($A34,Anlagen!$A$13:$CU$823,COLUMN(Anlagen!AV:AV),0)</f>
        <v>Phoenix ELR 2A</v>
      </c>
      <c r="AU34" s="60" t="str">
        <f>VLOOKUP($A34,Anlagen!$A$13:$CU$823,COLUMN(Anlagen!AW:AW),0)</f>
        <v>Phoenix ELR 2A</v>
      </c>
      <c r="AV34" s="60">
        <f>VLOOKUP($A34,Anlagen!$A$13:$CU$823,COLUMN(Anlagen!AX:AX),0)</f>
        <v>0</v>
      </c>
      <c r="AW34" s="60">
        <f>VLOOKUP($A34,Anlagen!$A$13:$CU$823,COLUMN(Anlagen!AY:AY),0)</f>
        <v>0</v>
      </c>
      <c r="AX34" s="60" t="str">
        <f>VLOOKUP($A34,Anlagen!$A$13:$CU$823,COLUMN(Anlagen!AZ:AZ),0)</f>
        <v>Nein</v>
      </c>
      <c r="AY34" s="60">
        <f>VLOOKUP($A34,Anlagen!$A$13:$CU$823,COLUMN(Anlagen!BA:BA),0)</f>
        <v>0</v>
      </c>
      <c r="AZ34" s="60" t="str">
        <f>VLOOKUP($A34,Anlagen!$A$13:$CU$823,COLUMN(Anlagen!BB:BB),0)</f>
        <v>Lüfter 204mm</v>
      </c>
      <c r="BA34" s="60">
        <f>VLOOKUP($A34,Anlagen!$A$13:$CU$823,COLUMN(Anlagen!BC:BC),0)</f>
        <v>0</v>
      </c>
      <c r="BB34" s="60">
        <f>VLOOKUP($A34,Anlagen!$A$13:$CU$823,COLUMN(Anlagen!BD:BD),0)</f>
        <v>0</v>
      </c>
      <c r="BC34" s="60" t="str">
        <f>VLOOKUP($A34,Anlagen!$A$13:$CU$823,COLUMN(Anlagen!BE:BE),0)</f>
        <v>Elektror</v>
      </c>
      <c r="BD34" s="60" t="str">
        <f>VLOOKUP($A34,Anlagen!$A$13:$CU$823,COLUMN(Anlagen!BF:BF),0)</f>
        <v>SD5</v>
      </c>
      <c r="BE34" s="60" t="str">
        <f>VLOOKUP($A34,Anlagen!$A$13:$CU$823,COLUMN(Anlagen!BG:BG),0)</f>
        <v>1,6KW</v>
      </c>
      <c r="BF34" s="60" t="str">
        <f>VLOOKUP($A34,Anlagen!$A$13:$CU$823,COLUMN(Anlagen!BH:BH),0)</f>
        <v>Ja</v>
      </c>
      <c r="BG34" s="60" t="str">
        <f>VLOOKUP($A34,Anlagen!$A$13:$CU$823,COLUMN(Anlagen!BI:BI),0)</f>
        <v>SDS 1 Zylinder 85mm</v>
      </c>
      <c r="BH34" s="60">
        <f>VLOOKUP($A34,Anlagen!$A$13:$CU$823,COLUMN(Anlagen!BJ:BJ),0)</f>
        <v>0</v>
      </c>
      <c r="BI34" s="60">
        <f>VLOOKUP($A34,Anlagen!$A$13:$CU$823,COLUMN(Anlagen!BK:BK),0)</f>
        <v>0</v>
      </c>
      <c r="BJ34" s="60" t="str">
        <f>VLOOKUP($A34,Anlagen!$A$13:$CU$823,COLUMN(Anlagen!BL:BL),0)</f>
        <v>LD4</v>
      </c>
      <c r="BK34" s="60">
        <f>VLOOKUP($A34,Anlagen!$A$13:$CU$823,COLUMN(Anlagen!BM:BM),0)</f>
        <v>4083</v>
      </c>
      <c r="BL34" s="60">
        <f>VLOOKUP($A34,Anlagen!$A$13:$CU$823,COLUMN(Anlagen!BN:BN),0)</f>
        <v>9456</v>
      </c>
      <c r="BM34" s="60">
        <f>VLOOKUP($A34,Anlagen!$A$13:$CU$823,COLUMN(Anlagen!BO:BO),0)</f>
        <v>0</v>
      </c>
      <c r="BN34" s="60">
        <f>VLOOKUP($A34,Anlagen!$A$13:$CU$823,COLUMN(Anlagen!BP:BP),0)</f>
        <v>0</v>
      </c>
      <c r="BO34" s="60" t="str">
        <f>VLOOKUP($A34,Anlagen!$A$13:$CU$823,COLUMN(Anlagen!BR:BR),0)</f>
        <v>LD4</v>
      </c>
      <c r="BP34" s="60">
        <f>VLOOKUP($A34,Anlagen!$A$13:$CU$823,COLUMN(Anlagen!BS:BS),0)</f>
        <v>0</v>
      </c>
      <c r="BQ34" s="60" t="str">
        <f>VLOOKUP($A34,Anlagen!$A$13:$CU$823,COLUMN(Anlagen!BT:BT),0)</f>
        <v>3A,3B</v>
      </c>
      <c r="BR34" s="60" t="str">
        <f>VLOOKUP($A34,Anlagen!$A$13:$CU$823,COLUMN(Anlagen!BU:BU),0)</f>
        <v>5m,10m</v>
      </c>
      <c r="BS34" s="60" t="str">
        <f>VLOOKUP($A34,Anlagen!$A$13:$CU$823,COLUMN(Anlagen!BY:BY),0)</f>
        <v>Blau</v>
      </c>
      <c r="BT34" s="60">
        <f>VLOOKUP($A34,Anlagen!$A$13:$CU$823,COLUMN(Anlagen!BZ:BZ),0)</f>
        <v>0</v>
      </c>
      <c r="BU34" s="60">
        <f>VLOOKUP($A34,Anlagen!$A$13:$CU$823,COLUMN(Anlagen!CA:CA),0)</f>
        <v>0</v>
      </c>
      <c r="BV34" s="60" t="str">
        <f>VLOOKUP($A34,Anlagen!$A$13:$CU$823,COLUMN(Anlagen!CB:CB),0)</f>
        <v>Throl 50mm</v>
      </c>
      <c r="BW34" s="60">
        <f>VLOOKUP($A34,Anlagen!$A$13:$CU$823,COLUMN(Anlagen!CC:CC),0)</f>
        <v>0</v>
      </c>
      <c r="BX34" s="60">
        <f>VLOOKUP($A34,Anlagen!$A$13:$CU$823,COLUMN(Anlagen!CD:CD),0)</f>
        <v>0</v>
      </c>
      <c r="BY34" s="60" t="str">
        <f>VLOOKUP($A34,Anlagen!$A$13:$CU$823,COLUMN(Anlagen!CE:CE),0)</f>
        <v>HV (250V)</v>
      </c>
      <c r="BZ34" s="60">
        <f>VLOOKUP($A34,Anlagen!$A$13:$CU$823,COLUMN(Anlagen!CG:CG),0)</f>
        <v>0</v>
      </c>
      <c r="CA34" s="60">
        <f>VLOOKUP($A34,Anlagen!$A$13:$CU$823,COLUMN(Anlagen!CH:CH),0)</f>
        <v>0</v>
      </c>
      <c r="CB34" s="60">
        <f>VLOOKUP($A34,Anlagen!$A$13:$CU$823,COLUMN(Anlagen!CJ:CJ),0)</f>
        <v>0</v>
      </c>
      <c r="CC34" s="60">
        <f>VLOOKUP($A34,Anlagen!$A$13:$CU$823,COLUMN(Anlagen!CK:CK),0)</f>
        <v>0</v>
      </c>
      <c r="CD34" s="60">
        <f>VLOOKUP($A34,Anlagen!$A$13:$CU$823,COLUMN(Anlagen!CL:CL),0)</f>
        <v>0</v>
      </c>
      <c r="CE34" s="60">
        <f>VLOOKUP($A34,Anlagen!$A$13:$CU$823,COLUMN(Anlagen!CM:CM),0)</f>
        <v>0</v>
      </c>
      <c r="CF34" s="60">
        <f>VLOOKUP($A34,Anlagen!$A$13:$CU$823,COLUMN(Anlagen!CN:CN),0)</f>
        <v>0</v>
      </c>
      <c r="CG34" s="60">
        <f>VLOOKUP($A34,Anlagen!$A$13:$CU$823,COLUMN(Anlagen!CO:CO),0)</f>
        <v>0</v>
      </c>
      <c r="CH34" s="60">
        <f>VLOOKUP($A34,Anlagen!$A$13:$CU$823,COLUMN(Anlagen!CP:CP),0)</f>
        <v>0</v>
      </c>
      <c r="CI34" s="60">
        <f>VLOOKUP($A34,Anlagen!$A$13:$CU$823,COLUMN(Anlagen!CQ:CQ),0)</f>
        <v>0</v>
      </c>
      <c r="CJ34" s="60" t="str">
        <f>VLOOKUP($A34,Anlagen!$A$13:$CU$823,COLUMN(Anlagen!CR:CR),0)</f>
        <v>18.02.2013 RH</v>
      </c>
      <c r="CK34" s="60">
        <f>VLOOKUP($A34,Anlagen!$A$13:$CU$823,COLUMN(Anlagen!CS:CS),0)</f>
        <v>0</v>
      </c>
      <c r="CL34" s="60">
        <f>VLOOKUP($A34,Anlagen!$A$13:$CU$823,COLUMN(Anlagen!CT:CT),0)</f>
        <v>0</v>
      </c>
      <c r="CM34" s="60" t="str">
        <f>VLOOKUP($A34,Anlagen!$A$13:$CU$823,COLUMN(Anlagen!CU:CU),0)</f>
        <v>Aus Daten der Maschinenmappe</v>
      </c>
    </row>
    <row r="35" spans="1:91" x14ac:dyDescent="0.25">
      <c r="A35" s="60" t="s">
        <v>957</v>
      </c>
      <c r="B35" s="60" t="str">
        <f>VLOOKUP($A35,Anlagen!$A$13:$CU$823,COLUMN(Anlagen!B:B),0)</f>
        <v>ITT2</v>
      </c>
      <c r="C35" s="60" t="str">
        <f>VLOOKUP($A35,Anlagen!$A$13:$CU$823,COLUMN(Anlagen!C:C),0)</f>
        <v>C</v>
      </c>
      <c r="D35" s="60">
        <f>VLOOKUP($A35,Anlagen!$A$13:$CU$823,COLUMN(Anlagen!D:D),0)</f>
        <v>1680</v>
      </c>
      <c r="E35" s="60" t="str">
        <f>VLOOKUP($A35,Anlagen!$A$13:$CU$823,COLUMN(Anlagen!F:F),0)</f>
        <v>Michelin AC Charlotte (ex. Caves, ex New London)</v>
      </c>
      <c r="F35" s="60" t="str">
        <f>VLOOKUP($A35,Anlagen!$A$13:$CU$823,COLUMN(Anlagen!G:G),0)</f>
        <v>Charlotte</v>
      </c>
      <c r="G35" s="60" t="str">
        <f>VLOOKUP($A35,Anlagen!$A$13:$CU$823,COLUMN(Anlagen!H:H),0)</f>
        <v>USA</v>
      </c>
      <c r="H35" s="60" t="str">
        <f>VLOOKUP($A35,Anlagen!$A$13:$CU$823,COLUMN(Anlagen!I:I),0)</f>
        <v>Michelin Aircraft</v>
      </c>
      <c r="I35" s="60">
        <f>VLOOKUP($A35,Anlagen!$A$13:$CU$823,COLUMN(Anlagen!J:J),0)</f>
        <v>45</v>
      </c>
      <c r="J35" s="60">
        <f>VLOOKUP($A35,Anlagen!$A$13:$CU$823,COLUMN(Anlagen!K:K),0)</f>
        <v>2008</v>
      </c>
      <c r="K35" s="60">
        <f>VLOOKUP($A35,Anlagen!$A$13:$CU$823,COLUMN(Anlagen!L:L),0)</f>
        <v>1</v>
      </c>
      <c r="L35" s="60">
        <f>VLOOKUP($A35,Anlagen!$A$13:$CU$823,COLUMN(Anlagen!M:M),0)</f>
        <v>4</v>
      </c>
      <c r="M35" s="60" t="str">
        <f>VLOOKUP($A35,Anlagen!$A$13:$CU$823,COLUMN(Anlagen!N:N),0)</f>
        <v>26.117G4</v>
      </c>
      <c r="N35" s="60" t="str">
        <f>VLOOKUP($A35,Anlagen!$A$13:$CU$823,COLUMN(Anlagen!O:O),0)</f>
        <v>G4</v>
      </c>
      <c r="O35" s="60" t="str">
        <f>VLOOKUP($A35,Anlagen!$A$13:$CU$823,COLUMN(Anlagen!P:P),0)</f>
        <v>V_4_36_2_04_182</v>
      </c>
      <c r="P35" s="60" t="str">
        <f>VLOOKUP($A35,Anlagen!$A$13:$CU$823,COLUMN(Anlagen!Q:Q),0)</f>
        <v>CU2441</v>
      </c>
      <c r="Q35" s="60">
        <f>VLOOKUP($A35,Anlagen!$A$13:$CU$823,COLUMN(Anlagen!R:R),0)</f>
        <v>1021</v>
      </c>
      <c r="R35" s="60">
        <f>VLOOKUP($A35,Anlagen!$A$13:$CU$823,COLUMN(Anlagen!S:S),0)</f>
        <v>0</v>
      </c>
      <c r="S35" s="60">
        <f>VLOOKUP($A35,Anlagen!$A$13:$CU$823,COLUMN(Anlagen!T:T),0)</f>
        <v>0</v>
      </c>
      <c r="T35" s="60" t="str">
        <f>VLOOKUP($A35,Anlagen!$A$13:$CU$823,COLUMN(Anlagen!U:U),0)</f>
        <v>Ott 48V</v>
      </c>
      <c r="U35" s="60">
        <f>VLOOKUP($A35,Anlagen!$A$13:$CU$823,COLUMN(Anlagen!V:V),0)</f>
        <v>0</v>
      </c>
      <c r="V35" s="60">
        <f>VLOOKUP($A35,Anlagen!$A$13:$CU$823,COLUMN(Anlagen!W:W),0)</f>
        <v>0</v>
      </c>
      <c r="W35" s="60" t="str">
        <f>VLOOKUP($A35,Anlagen!$A$13:$CU$823,COLUMN(Anlagen!X:X),0)</f>
        <v>Driverolls</v>
      </c>
      <c r="X35" s="60" t="str">
        <f>VLOOKUP($A35,Anlagen!$A$13:$CU$823,COLUMN(Anlagen!Y:Y),0)</f>
        <v>Driverolls</v>
      </c>
      <c r="Y35" s="60">
        <f>VLOOKUP($A35,Anlagen!$A$13:$CU$823,COLUMN(Anlagen!Z:Z),0)</f>
        <v>0</v>
      </c>
      <c r="Z35" s="60" t="str">
        <f>VLOOKUP($A35,Anlagen!$A$13:$CU$823,COLUMN(Anlagen!AC:AC),0)</f>
        <v>Schneider Electric</v>
      </c>
      <c r="AA35" s="60" t="str">
        <f>VLOOKUP($A35,Anlagen!$A$13:$CU$823,COLUMN(Anlagen!AD:AD),0)</f>
        <v>VRDM31117</v>
      </c>
      <c r="AB35" s="60" t="str">
        <f>VLOOKUP($A35,Anlagen!$A$13:$CU$823,COLUMN(Anlagen!AE:AE),0)</f>
        <v>Schneider Electric</v>
      </c>
      <c r="AC35" s="60" t="str">
        <f>VLOOKUP($A35,Anlagen!$A$13:$CU$823,COLUMN(Anlagen!AF:AF),0)</f>
        <v>VRDM397</v>
      </c>
      <c r="AD35" s="60" t="str">
        <f>VLOOKUP($A35,Anlagen!$A$13:$CU$823,COLUMN(Anlagen!AG:AG),0)</f>
        <v>Schneider Electric</v>
      </c>
      <c r="AE35" s="60" t="str">
        <f>VLOOKUP($A35,Anlagen!$A$13:$CU$823,COLUMN(Anlagen!AH:AH),0)</f>
        <v>VRDM368</v>
      </c>
      <c r="AF35" s="60" t="str">
        <f>VLOOKUP($A35,Anlagen!$A$13:$CU$823,COLUMN(Anlagen!AI:AI),0)</f>
        <v>Ott Tilt</v>
      </c>
      <c r="AG35" s="60" t="str">
        <f>VLOOKUP($A35,Anlagen!$A$13:$CU$823,COLUMN(Anlagen!AJ:AJ),0)</f>
        <v>XDP045012</v>
      </c>
      <c r="AH35" s="60">
        <f>VLOOKUP($A35,Anlagen!$A$13:$CU$823,COLUMN(Anlagen!AK:AK),0)</f>
        <v>0</v>
      </c>
      <c r="AI35" s="60">
        <f>VLOOKUP($A35,Anlagen!$A$13:$CU$823,COLUMN(Anlagen!AL:AL),0)</f>
        <v>0</v>
      </c>
      <c r="AJ35" s="60">
        <f>VLOOKUP($A35,Anlagen!$A$13:$CU$823,COLUMN(Anlagen!AM:AM),0)</f>
        <v>0</v>
      </c>
      <c r="AK35" s="60">
        <f>VLOOKUP($A35,Anlagen!$A$13:$CU$823,COLUMN(Anlagen!AN:AN),0)</f>
        <v>0</v>
      </c>
      <c r="AL35" s="60"/>
      <c r="AM35" s="60">
        <f>VLOOKUP($A35,Anlagen!$A$13:$CU$823,COLUMN(Anlagen!AO:AO),0)</f>
        <v>0</v>
      </c>
      <c r="AN35" s="60" t="str">
        <f>VLOOKUP($A35,Anlagen!$A$13:$CU$823,COLUMN(Anlagen!AP:AP),0)</f>
        <v>380-500V;3~</v>
      </c>
      <c r="AO35" s="60" t="str">
        <f>VLOOKUP($A35,Anlagen!$A$13:$CU$823,COLUMN(Anlagen!AQ:AQ),0)</f>
        <v>115V</v>
      </c>
      <c r="AP35" s="60" t="str">
        <f>VLOOKUP($A35,Anlagen!$A$13:$CU$823,COLUMN(Anlagen!AR:AR),0)</f>
        <v>Allen Bradley</v>
      </c>
      <c r="AQ35" s="60" t="str">
        <f>VLOOKUP($A35,Anlagen!$A$13:$CU$823,COLUMN(Anlagen!AS:AS),0)</f>
        <v>1768-L43 V19</v>
      </c>
      <c r="AR35" s="60" t="str">
        <f>VLOOKUP($A35,Anlagen!$A$13:$CU$823,COLUMN(Anlagen!AT:AT),0)</f>
        <v>SD328A U68 CAN</v>
      </c>
      <c r="AS35" s="60" t="str">
        <f>VLOOKUP($A35,Anlagen!$A$13:$CU$823,COLUMN(Anlagen!AU:AU),0)</f>
        <v>SD328A U25 CAN</v>
      </c>
      <c r="AT35" s="60" t="str">
        <f>VLOOKUP($A35,Anlagen!$A$13:$CU$823,COLUMN(Anlagen!AV:AV),0)</f>
        <v>SD328A U25 CAN</v>
      </c>
      <c r="AU35" s="60" t="str">
        <f>VLOOKUP($A35,Anlagen!$A$13:$CU$823,COLUMN(Anlagen!AW:AW),0)</f>
        <v>Phoenix ELR 2A</v>
      </c>
      <c r="AV35" s="60">
        <f>VLOOKUP($A35,Anlagen!$A$13:$CU$823,COLUMN(Anlagen!AX:AX),0)</f>
        <v>0</v>
      </c>
      <c r="AW35" s="60">
        <f>VLOOKUP($A35,Anlagen!$A$13:$CU$823,COLUMN(Anlagen!AY:AY),0)</f>
        <v>0</v>
      </c>
      <c r="AX35" s="60" t="str">
        <f>VLOOKUP($A35,Anlagen!$A$13:$CU$823,COLUMN(Anlagen!AZ:AZ),0)</f>
        <v>Haake</v>
      </c>
      <c r="AY35" s="60">
        <f>VLOOKUP($A35,Anlagen!$A$13:$CU$823,COLUMN(Anlagen!BA:BA),0)</f>
        <v>0</v>
      </c>
      <c r="AZ35" s="60" t="str">
        <f>VLOOKUP($A35,Anlagen!$A$13:$CU$823,COLUMN(Anlagen!BB:BB),0)</f>
        <v>1000W 3~</v>
      </c>
      <c r="BA35" s="60">
        <f>VLOOKUP($A35,Anlagen!$A$13:$CU$823,COLUMN(Anlagen!BC:BC),0)</f>
        <v>0</v>
      </c>
      <c r="BB35" s="60">
        <f>VLOOKUP($A35,Anlagen!$A$13:$CU$823,COLUMN(Anlagen!BD:BD),0)</f>
        <v>0</v>
      </c>
      <c r="BC35" s="60" t="str">
        <f>VLOOKUP($A35,Anlagen!$A$13:$CU$823,COLUMN(Anlagen!BE:BE),0)</f>
        <v>Elmo</v>
      </c>
      <c r="BD35" s="60" t="str">
        <f>VLOOKUP($A35,Anlagen!$A$13:$CU$823,COLUMN(Anlagen!BF:BF),0)</f>
        <v>2BH-XX</v>
      </c>
      <c r="BE35" s="60" t="str">
        <f>VLOOKUP($A35,Anlagen!$A$13:$CU$823,COLUMN(Anlagen!BG:BG),0)</f>
        <v>4,6KW</v>
      </c>
      <c r="BF35" s="60" t="str">
        <f>VLOOKUP($A35,Anlagen!$A$13:$CU$823,COLUMN(Anlagen!BH:BH),0)</f>
        <v>Nein</v>
      </c>
      <c r="BG35" s="60" t="str">
        <f>VLOOKUP($A35,Anlagen!$A$13:$CU$823,COLUMN(Anlagen!BI:BI),0)</f>
        <v>SDS 3 Zylinder 120mm</v>
      </c>
      <c r="BH35" s="60">
        <f>VLOOKUP($A35,Anlagen!$A$13:$CU$823,COLUMN(Anlagen!BJ:BJ),0)</f>
        <v>0</v>
      </c>
      <c r="BI35" s="60" t="str">
        <f>VLOOKUP($A35,Anlagen!$A$13:$CU$823,COLUMN(Anlagen!BK:BK),0)</f>
        <v>LS4208I</v>
      </c>
      <c r="BJ35" s="60" t="str">
        <f>VLOOKUP($A35,Anlagen!$A$13:$CU$823,COLUMN(Anlagen!BL:BL),0)</f>
        <v>LD4</v>
      </c>
      <c r="BK35" s="60">
        <f>VLOOKUP($A35,Anlagen!$A$13:$CU$823,COLUMN(Anlagen!BM:BM),0)</f>
        <v>4029</v>
      </c>
      <c r="BL35" s="60">
        <f>VLOOKUP($A35,Anlagen!$A$13:$CU$823,COLUMN(Anlagen!BN:BN),0)</f>
        <v>9199</v>
      </c>
      <c r="BM35" s="60">
        <f>VLOOKUP($A35,Anlagen!$A$13:$CU$823,COLUMN(Anlagen!BO:BO),0)</f>
        <v>0</v>
      </c>
      <c r="BN35" s="60">
        <f>VLOOKUP($A35,Anlagen!$A$13:$CU$823,COLUMN(Anlagen!BP:BP),0)</f>
        <v>0</v>
      </c>
      <c r="BO35" s="60" t="str">
        <f>VLOOKUP($A35,Anlagen!$A$13:$CU$823,COLUMN(Anlagen!BR:BR),0)</f>
        <v>LD4</v>
      </c>
      <c r="BP35" s="60" t="str">
        <f>VLOOKUP($A35,Anlagen!$A$13:$CU$823,COLUMN(Anlagen!BS:BS),0)</f>
        <v>15m</v>
      </c>
      <c r="BQ35" s="60" t="str">
        <f>VLOOKUP($A35,Anlagen!$A$13:$CU$823,COLUMN(Anlagen!BT:BT),0)</f>
        <v>8A, 8B</v>
      </c>
      <c r="BR35" s="60" t="str">
        <f>VLOOKUP($A35,Anlagen!$A$13:$CU$823,COLUMN(Anlagen!BU:BU),0)</f>
        <v>5m,10m</v>
      </c>
      <c r="BS35" s="60" t="str">
        <f>VLOOKUP($A35,Anlagen!$A$13:$CU$823,COLUMN(Anlagen!BY:BY),0)</f>
        <v>Blau</v>
      </c>
      <c r="BT35" s="60">
        <f>VLOOKUP($A35,Anlagen!$A$13:$CU$823,COLUMN(Anlagen!BZ:BZ),0)</f>
        <v>4</v>
      </c>
      <c r="BU35" s="60">
        <f>VLOOKUP($A35,Anlagen!$A$13:$CU$823,COLUMN(Anlagen!CA:CA),0)</f>
        <v>0</v>
      </c>
      <c r="BV35" s="60">
        <f>VLOOKUP($A35,Anlagen!$A$13:$CU$823,COLUMN(Anlagen!CB:CB),0)</f>
        <v>0</v>
      </c>
      <c r="BW35" s="60">
        <f>VLOOKUP($A35,Anlagen!$A$13:$CU$823,COLUMN(Anlagen!CC:CC),0)</f>
        <v>0</v>
      </c>
      <c r="BX35" s="60">
        <f>VLOOKUP($A35,Anlagen!$A$13:$CU$823,COLUMN(Anlagen!CD:CD),0)</f>
        <v>0</v>
      </c>
      <c r="BY35" s="60" t="str">
        <f>VLOOKUP($A35,Anlagen!$A$13:$CU$823,COLUMN(Anlagen!CE:CE),0)</f>
        <v>HV (250V)</v>
      </c>
      <c r="BZ35" s="60">
        <f>VLOOKUP($A35,Anlagen!$A$13:$CU$823,COLUMN(Anlagen!CG:CG),0)</f>
        <v>0</v>
      </c>
      <c r="CA35" s="60">
        <f>VLOOKUP($A35,Anlagen!$A$13:$CU$823,COLUMN(Anlagen!CH:CH),0)</f>
        <v>0</v>
      </c>
      <c r="CB35" s="60" t="str">
        <f>VLOOKUP($A35,Anlagen!$A$13:$CU$823,COLUMN(Anlagen!CJ:CJ),0)</f>
        <v>Bilz</v>
      </c>
      <c r="CC35" s="60" t="str">
        <f>VLOOKUP($A35,Anlagen!$A$13:$CU$823,COLUMN(Anlagen!CK:CK),0)</f>
        <v xml:space="preserve">BiAir 1,5-ED/HE </v>
      </c>
      <c r="CD35" s="60">
        <f>VLOOKUP($A35,Anlagen!$A$13:$CU$823,COLUMN(Anlagen!CL:CL),0)</f>
        <v>0</v>
      </c>
      <c r="CE35" s="60">
        <f>VLOOKUP($A35,Anlagen!$A$13:$CU$823,COLUMN(Anlagen!CM:CM),0)</f>
        <v>0</v>
      </c>
      <c r="CF35" s="60">
        <f>VLOOKUP($A35,Anlagen!$A$13:$CU$823,COLUMN(Anlagen!CN:CN),0)</f>
        <v>0</v>
      </c>
      <c r="CG35" s="60">
        <f>VLOOKUP($A35,Anlagen!$A$13:$CU$823,COLUMN(Anlagen!CO:CO),0)</f>
        <v>0</v>
      </c>
      <c r="CH35" s="60">
        <f>VLOOKUP($A35,Anlagen!$A$13:$CU$823,COLUMN(Anlagen!CP:CP),0)</f>
        <v>0</v>
      </c>
      <c r="CI35" s="60">
        <f>VLOOKUP($A35,Anlagen!$A$13:$CU$823,COLUMN(Anlagen!CQ:CQ),0)</f>
        <v>0</v>
      </c>
      <c r="CJ35" s="60" t="str">
        <f>VLOOKUP($A35,Anlagen!$A$13:$CU$823,COLUMN(Anlagen!CR:CR),0)</f>
        <v>25.10.2024 BB</v>
      </c>
      <c r="CK35" s="60">
        <f>VLOOKUP($A35,Anlagen!$A$13:$CU$823,COLUMN(Anlagen!CS:CS),0)</f>
        <v>0</v>
      </c>
      <c r="CL35" s="60">
        <f>VLOOKUP($A35,Anlagen!$A$13:$CU$823,COLUMN(Anlagen!CT:CT),0)</f>
        <v>0</v>
      </c>
      <c r="CM35" s="60" t="str">
        <f>VLOOKUP($A35,Anlagen!$A$13:$CU$823,COLUMN(Anlagen!CU:CU),0)</f>
        <v>Anlage war zuvor in den Caves in Kansas | PC M008 ersetzt durch PC1219 von CMI | Umbau auf L43E Controller im Febr. 2019 | GigE-Update 2024</v>
      </c>
    </row>
    <row r="36" spans="1:91" x14ac:dyDescent="0.25">
      <c r="A36" s="60" t="s">
        <v>990</v>
      </c>
      <c r="B36" s="60" t="str">
        <f>VLOOKUP($A36,Anlagen!$A$13:$CU$823,COLUMN(Anlagen!B:B),0)</f>
        <v>OTR</v>
      </c>
      <c r="C36" s="60">
        <f>VLOOKUP($A36,Anlagen!$A$13:$CU$823,COLUMN(Anlagen!C:C),0)</f>
        <v>0</v>
      </c>
      <c r="D36" s="60">
        <f>VLOOKUP($A36,Anlagen!$A$13:$CU$823,COLUMN(Anlagen!D:D),0)</f>
        <v>4500</v>
      </c>
      <c r="E36" s="60" t="str">
        <f>VLOOKUP($A36,Anlagen!$A$13:$CU$823,COLUMN(Anlagen!F:F),0)</f>
        <v xml:space="preserve">GoodYear </v>
      </c>
      <c r="F36" s="60" t="str">
        <f>VLOOKUP($A36,Anlagen!$A$13:$CU$823,COLUMN(Anlagen!G:G),0)</f>
        <v>Topeka</v>
      </c>
      <c r="G36" s="60" t="str">
        <f>VLOOKUP($A36,Anlagen!$A$13:$CU$823,COLUMN(Anlagen!H:H),0)</f>
        <v>USA</v>
      </c>
      <c r="H36" s="60" t="str">
        <f>VLOOKUP($A36,Anlagen!$A$13:$CU$823,COLUMN(Anlagen!I:I),0)</f>
        <v>GoodYear</v>
      </c>
      <c r="I36" s="60">
        <f>VLOOKUP($A36,Anlagen!$A$13:$CU$823,COLUMN(Anlagen!J:J),0)</f>
        <v>29</v>
      </c>
      <c r="J36" s="60">
        <f>VLOOKUP($A36,Anlagen!$A$13:$CU$823,COLUMN(Anlagen!K:K),0)</f>
        <v>2010</v>
      </c>
      <c r="K36" s="60">
        <f>VLOOKUP($A36,Anlagen!$A$13:$CU$823,COLUMN(Anlagen!L:L),0)</f>
        <v>1</v>
      </c>
      <c r="L36" s="60">
        <f>VLOOKUP($A36,Anlagen!$A$13:$CU$823,COLUMN(Anlagen!M:M),0)</f>
        <v>4</v>
      </c>
      <c r="M36" s="60" t="str">
        <f>VLOOKUP($A36,Anlagen!$A$13:$CU$823,COLUMN(Anlagen!N:N),0)</f>
        <v>18.13G4</v>
      </c>
      <c r="N36" s="60" t="str">
        <f>VLOOKUP($A36,Anlagen!$A$13:$CU$823,COLUMN(Anlagen!O:O),0)</f>
        <v>G4</v>
      </c>
      <c r="O36" s="60" t="str">
        <f>VLOOKUP($A36,Anlagen!$A$13:$CU$823,COLUMN(Anlagen!P:P),0)</f>
        <v>V_4_14_2_04_194</v>
      </c>
      <c r="P36" s="60">
        <f>VLOOKUP($A36,Anlagen!$A$13:$CU$823,COLUMN(Anlagen!Q:Q),0)</f>
        <v>1857</v>
      </c>
      <c r="Q36" s="60">
        <f>VLOOKUP($A36,Anlagen!$A$13:$CU$823,COLUMN(Anlagen!R:R),0)</f>
        <v>410</v>
      </c>
      <c r="R36" s="60">
        <f>VLOOKUP($A36,Anlagen!$A$13:$CU$823,COLUMN(Anlagen!S:S),0)</f>
        <v>0</v>
      </c>
      <c r="S36" s="60">
        <f>VLOOKUP($A36,Anlagen!$A$13:$CU$823,COLUMN(Anlagen!T:T),0)</f>
        <v>0</v>
      </c>
      <c r="T36" s="60" t="str">
        <f>VLOOKUP($A36,Anlagen!$A$13:$CU$823,COLUMN(Anlagen!U:U),0)</f>
        <v>7,5KW SEW</v>
      </c>
      <c r="U36" s="60">
        <f>VLOOKUP($A36,Anlagen!$A$13:$CU$823,COLUMN(Anlagen!V:V),0)</f>
        <v>0</v>
      </c>
      <c r="V36" s="60">
        <f>VLOOKUP($A36,Anlagen!$A$13:$CU$823,COLUMN(Anlagen!W:W),0)</f>
        <v>0</v>
      </c>
      <c r="W36" s="60">
        <f>VLOOKUP($A36,Anlagen!$A$13:$CU$823,COLUMN(Anlagen!X:X),0)</f>
        <v>0</v>
      </c>
      <c r="X36" s="60">
        <f>VLOOKUP($A36,Anlagen!$A$13:$CU$823,COLUMN(Anlagen!Y:Y),0)</f>
        <v>0</v>
      </c>
      <c r="Y36" s="60">
        <f>VLOOKUP($A36,Anlagen!$A$13:$CU$823,COLUMN(Anlagen!Z:Z),0)</f>
        <v>0</v>
      </c>
      <c r="Z36" s="60" t="str">
        <f>VLOOKUP($A36,Anlagen!$A$13:$CU$823,COLUMN(Anlagen!AC:AC),0)</f>
        <v>Schneider Electric</v>
      </c>
      <c r="AA36" s="60" t="str">
        <f>VLOOKUP($A36,Anlagen!$A$13:$CU$823,COLUMN(Anlagen!AD:AD),0)</f>
        <v>VRDM3913 anderes Getriebe</v>
      </c>
      <c r="AB36" s="60" t="str">
        <f>VLOOKUP($A36,Anlagen!$A$13:$CU$823,COLUMN(Anlagen!AE:AE),0)</f>
        <v>Schneider Electric</v>
      </c>
      <c r="AC36" s="60" t="str">
        <f>VLOOKUP($A36,Anlagen!$A$13:$CU$823,COLUMN(Anlagen!AF:AF),0)</f>
        <v>VRDM 3910 mit Bremse</v>
      </c>
      <c r="AD36" s="60" t="str">
        <f>VLOOKUP($A36,Anlagen!$A$13:$CU$823,COLUMN(Anlagen!AG:AG),0)</f>
        <v>Schneider Electric</v>
      </c>
      <c r="AE36" s="60" t="str">
        <f>VLOOKUP($A36,Anlagen!$A$13:$CU$823,COLUMN(Anlagen!AH:AH),0)</f>
        <v>VRDM397</v>
      </c>
      <c r="AF36" s="60" t="str">
        <f>VLOOKUP($A36,Anlagen!$A$13:$CU$823,COLUMN(Anlagen!AI:AI),0)</f>
        <v>Ott Tilt</v>
      </c>
      <c r="AG36" s="60" t="str">
        <f>VLOOKUP($A36,Anlagen!$A$13:$CU$823,COLUMN(Anlagen!AJ:AJ),0)</f>
        <v>XDP045012</v>
      </c>
      <c r="AH36" s="60">
        <f>VLOOKUP($A36,Anlagen!$A$13:$CU$823,COLUMN(Anlagen!AK:AK),0)</f>
        <v>0</v>
      </c>
      <c r="AI36" s="60">
        <f>VLOOKUP($A36,Anlagen!$A$13:$CU$823,COLUMN(Anlagen!AL:AL),0)</f>
        <v>0</v>
      </c>
      <c r="AJ36" s="60">
        <f>VLOOKUP($A36,Anlagen!$A$13:$CU$823,COLUMN(Anlagen!AM:AM),0)</f>
        <v>0</v>
      </c>
      <c r="AK36" s="60">
        <f>VLOOKUP($A36,Anlagen!$A$13:$CU$823,COLUMN(Anlagen!AN:AN),0)</f>
        <v>0</v>
      </c>
      <c r="AL36" s="60"/>
      <c r="AM36" s="60">
        <f>VLOOKUP($A36,Anlagen!$A$13:$CU$823,COLUMN(Anlagen!AO:AO),0)</f>
        <v>0</v>
      </c>
      <c r="AN36" s="60" t="str">
        <f>VLOOKUP($A36,Anlagen!$A$13:$CU$823,COLUMN(Anlagen!AP:AP),0)</f>
        <v>380-500V;3~</v>
      </c>
      <c r="AO36" s="60" t="str">
        <f>VLOOKUP($A36,Anlagen!$A$13:$CU$823,COLUMN(Anlagen!AQ:AQ),0)</f>
        <v>115V</v>
      </c>
      <c r="AP36" s="60" t="str">
        <f>VLOOKUP($A36,Anlagen!$A$13:$CU$823,COLUMN(Anlagen!AR:AR),0)</f>
        <v>Allen Bradley</v>
      </c>
      <c r="AQ36" s="60" t="str">
        <f>VLOOKUP($A36,Anlagen!$A$13:$CU$823,COLUMN(Anlagen!AS:AS),0)</f>
        <v>1769-L32E V19</v>
      </c>
      <c r="AR36" s="60" t="str">
        <f>VLOOKUP($A36,Anlagen!$A$13:$CU$823,COLUMN(Anlagen!AT:AT),0)</f>
        <v>SD328A U25 CAN</v>
      </c>
      <c r="AS36" s="60" t="str">
        <f>VLOOKUP($A36,Anlagen!$A$13:$CU$823,COLUMN(Anlagen!AU:AU),0)</f>
        <v>SD328A U25 CAN</v>
      </c>
      <c r="AT36" s="60" t="str">
        <f>VLOOKUP($A36,Anlagen!$A$13:$CU$823,COLUMN(Anlagen!AV:AV),0)</f>
        <v>SD328A U25 CAN</v>
      </c>
      <c r="AU36" s="60" t="str">
        <f>VLOOKUP($A36,Anlagen!$A$13:$CU$823,COLUMN(Anlagen!AW:AW),0)</f>
        <v>Phoenix ELR 2A</v>
      </c>
      <c r="AV36" s="60" t="str">
        <f>VLOOKUP($A36,Anlagen!$A$13:$CU$823,COLUMN(Anlagen!AX:AX),0)</f>
        <v>Powerflex 70 7,5KW</v>
      </c>
      <c r="AW36" s="60">
        <f>VLOOKUP($A36,Anlagen!$A$13:$CU$823,COLUMN(Anlagen!AY:AY),0)</f>
        <v>0</v>
      </c>
      <c r="AX36" s="60">
        <f>VLOOKUP($A36,Anlagen!$A$13:$CU$823,COLUMN(Anlagen!AZ:AZ),0)</f>
        <v>0</v>
      </c>
      <c r="AY36" s="60">
        <f>VLOOKUP($A36,Anlagen!$A$13:$CU$823,COLUMN(Anlagen!BA:BA),0)</f>
        <v>0</v>
      </c>
      <c r="AZ36" s="60" t="str">
        <f>VLOOKUP($A36,Anlagen!$A$13:$CU$823,COLUMN(Anlagen!BB:BB),0)</f>
        <v>1000W 3~</v>
      </c>
      <c r="BA36" s="60" t="str">
        <f>VLOOKUP($A36,Anlagen!$A$13:$CU$823,COLUMN(Anlagen!BC:BC),0)</f>
        <v>Nein</v>
      </c>
      <c r="BB36" s="60">
        <f>VLOOKUP($A36,Anlagen!$A$13:$CU$823,COLUMN(Anlagen!BD:BD),0)</f>
        <v>0</v>
      </c>
      <c r="BC36" s="60" t="str">
        <f>VLOOKUP($A36,Anlagen!$A$13:$CU$823,COLUMN(Anlagen!BE:BE),0)</f>
        <v>Elektror</v>
      </c>
      <c r="BD36" s="60" t="str">
        <f>VLOOKUP($A36,Anlagen!$A$13:$CU$823,COLUMN(Anlagen!BF:BF),0)</f>
        <v>HRD65</v>
      </c>
      <c r="BE36" s="60" t="str">
        <f>VLOOKUP($A36,Anlagen!$A$13:$CU$823,COLUMN(Anlagen!BG:BG),0)</f>
        <v>7,5KW</v>
      </c>
      <c r="BF36" s="60" t="str">
        <f>VLOOKUP($A36,Anlagen!$A$13:$CU$823,COLUMN(Anlagen!BH:BH),0)</f>
        <v>Ja</v>
      </c>
      <c r="BG36" s="60" t="str">
        <f>VLOOKUP($A36,Anlagen!$A$13:$CU$823,COLUMN(Anlagen!BI:BI),0)</f>
        <v>OTR</v>
      </c>
      <c r="BH36" s="60">
        <f>VLOOKUP($A36,Anlagen!$A$13:$CU$823,COLUMN(Anlagen!BJ:BJ),0)</f>
        <v>0</v>
      </c>
      <c r="BI36" s="60">
        <f>VLOOKUP($A36,Anlagen!$A$13:$CU$823,COLUMN(Anlagen!BK:BK),0)</f>
        <v>0</v>
      </c>
      <c r="BJ36" s="60" t="str">
        <f>VLOOKUP($A36,Anlagen!$A$13:$CU$823,COLUMN(Anlagen!BL:BL),0)</f>
        <v>LPD5</v>
      </c>
      <c r="BK36" s="60">
        <f>VLOOKUP($A36,Anlagen!$A$13:$CU$823,COLUMN(Anlagen!BM:BM),0)</f>
        <v>5019</v>
      </c>
      <c r="BL36" s="60">
        <f>VLOOKUP($A36,Anlagen!$A$13:$CU$823,COLUMN(Anlagen!BN:BN),0)</f>
        <v>0</v>
      </c>
      <c r="BM36" s="60">
        <f>VLOOKUP($A36,Anlagen!$A$13:$CU$823,COLUMN(Anlagen!BO:BO),0)</f>
        <v>0</v>
      </c>
      <c r="BN36" s="60">
        <f>VLOOKUP($A36,Anlagen!$A$13:$CU$823,COLUMN(Anlagen!BP:BP),0)</f>
        <v>0</v>
      </c>
      <c r="BO36" s="60" t="str">
        <f>VLOOKUP($A36,Anlagen!$A$13:$CU$823,COLUMN(Anlagen!BR:BR),0)</f>
        <v>24V LPD5-Box,Treiberbox,Verteilerplatine</v>
      </c>
      <c r="BP36" s="60" t="str">
        <f>VLOOKUP($A36,Anlagen!$A$13:$CU$823,COLUMN(Anlagen!BS:BS),0)</f>
        <v>18m,15m,1m</v>
      </c>
      <c r="BQ36" s="60">
        <f>VLOOKUP($A36,Anlagen!$A$13:$CU$823,COLUMN(Anlagen!BT:BT),0)</f>
        <v>0</v>
      </c>
      <c r="BR36" s="60">
        <f>VLOOKUP($A36,Anlagen!$A$13:$CU$823,COLUMN(Anlagen!BU:BU),0)</f>
        <v>0</v>
      </c>
      <c r="BS36" s="60" t="str">
        <f>VLOOKUP($A36,Anlagen!$A$13:$CU$823,COLUMN(Anlagen!BY:BY),0)</f>
        <v>Schwarz/OTR</v>
      </c>
      <c r="BT36" s="60">
        <f>VLOOKUP($A36,Anlagen!$A$13:$CU$823,COLUMN(Anlagen!BZ:BZ),0)</f>
        <v>16</v>
      </c>
      <c r="BU36" s="60" t="str">
        <f>VLOOKUP($A36,Anlagen!$A$13:$CU$823,COLUMN(Anlagen!CA:CA),0)</f>
        <v>Ricoh 6mm 1:1,2</v>
      </c>
      <c r="BV36" s="60" t="str">
        <f>VLOOKUP($A36,Anlagen!$A$13:$CU$823,COLUMN(Anlagen!CB:CB),0)</f>
        <v>Throl 50mm</v>
      </c>
      <c r="BW36" s="60" t="str">
        <f>VLOOKUP($A36,Anlagen!$A$13:$CU$823,COLUMN(Anlagen!CC:CC),0)</f>
        <v>Jai</v>
      </c>
      <c r="BX36" s="60" t="str">
        <f>VLOOKUP($A36,Anlagen!$A$13:$CU$823,COLUMN(Anlagen!CD:CD),0)</f>
        <v>0°</v>
      </c>
      <c r="BY36" s="60" t="str">
        <f>VLOOKUP($A36,Anlagen!$A$13:$CU$823,COLUMN(Anlagen!CE:CE),0)</f>
        <v>HV (250V)</v>
      </c>
      <c r="BZ36" s="60">
        <f>VLOOKUP($A36,Anlagen!$A$13:$CU$823,COLUMN(Anlagen!CG:CG),0)</f>
        <v>0</v>
      </c>
      <c r="CA36" s="60">
        <f>VLOOKUP($A36,Anlagen!$A$13:$CU$823,COLUMN(Anlagen!CH:CH),0)</f>
        <v>0</v>
      </c>
      <c r="CB36" s="60">
        <f>VLOOKUP($A36,Anlagen!$A$13:$CU$823,COLUMN(Anlagen!CJ:CJ),0)</f>
        <v>0</v>
      </c>
      <c r="CC36" s="60">
        <f>VLOOKUP($A36,Anlagen!$A$13:$CU$823,COLUMN(Anlagen!CK:CK),0)</f>
        <v>0</v>
      </c>
      <c r="CD36" s="60">
        <f>VLOOKUP($A36,Anlagen!$A$13:$CU$823,COLUMN(Anlagen!CL:CL),0)</f>
        <v>0</v>
      </c>
      <c r="CE36" s="60">
        <f>VLOOKUP($A36,Anlagen!$A$13:$CU$823,COLUMN(Anlagen!CM:CM),0)</f>
        <v>0</v>
      </c>
      <c r="CF36" s="60">
        <f>VLOOKUP($A36,Anlagen!$A$13:$CU$823,COLUMN(Anlagen!CN:CN),0)</f>
        <v>0</v>
      </c>
      <c r="CG36" s="60">
        <f>VLOOKUP($A36,Anlagen!$A$13:$CU$823,COLUMN(Anlagen!CO:CO),0)</f>
        <v>0</v>
      </c>
      <c r="CH36" s="60">
        <f>VLOOKUP($A36,Anlagen!$A$13:$CU$823,COLUMN(Anlagen!CP:CP),0)</f>
        <v>0</v>
      </c>
      <c r="CI36" s="60">
        <f>VLOOKUP($A36,Anlagen!$A$13:$CU$823,COLUMN(Anlagen!CQ:CQ),0)</f>
        <v>0</v>
      </c>
      <c r="CJ36" s="60" t="str">
        <f>VLOOKUP($A36,Anlagen!$A$13:$CU$823,COLUMN(Anlagen!CR:CR),0)</f>
        <v>28.05.2019 BB</v>
      </c>
      <c r="CK36" s="60">
        <f>VLOOKUP($A36,Anlagen!$A$13:$CU$823,COLUMN(Anlagen!CS:CS),0)</f>
        <v>12496</v>
      </c>
      <c r="CL36" s="60">
        <f>VLOOKUP($A36,Anlagen!$A$13:$CU$823,COLUMN(Anlagen!CT:CT),0)</f>
        <v>72467</v>
      </c>
      <c r="CM36" s="60" t="str">
        <f>VLOOKUP($A36,Anlagen!$A$13:$CU$823,COLUMN(Anlagen!CU:CU),0)</f>
        <v>Neuer PC mit Win7 und SPS Software Update 25.05.2019</v>
      </c>
    </row>
    <row r="37" spans="1:91" x14ac:dyDescent="0.25">
      <c r="A37" s="60" t="s">
        <v>1005</v>
      </c>
      <c r="B37" s="60" t="str">
        <f>VLOOKUP($A37,Anlagen!$A$13:$CU$823,COLUMN(Anlagen!B:B),0)</f>
        <v>ITT1-SD</v>
      </c>
      <c r="C37" s="60">
        <f>VLOOKUP($A37,Anlagen!$A$13:$CU$823,COLUMN(Anlagen!C:C),0)</f>
        <v>0</v>
      </c>
      <c r="D37" s="60">
        <f>VLOOKUP($A37,Anlagen!$A$13:$CU$823,COLUMN(Anlagen!D:D),0)</f>
        <v>1250</v>
      </c>
      <c r="E37" s="60" t="str">
        <f>VLOOKUP($A37,Anlagen!$A$13:$CU$823,COLUMN(Anlagen!F:F),0)</f>
        <v>Desser Tyre</v>
      </c>
      <c r="F37" s="60" t="str">
        <f>VLOOKUP($A37,Anlagen!$A$13:$CU$823,COLUMN(Anlagen!G:G),0)</f>
        <v>Montebello, CA</v>
      </c>
      <c r="G37" s="60" t="str">
        <f>VLOOKUP($A37,Anlagen!$A$13:$CU$823,COLUMN(Anlagen!H:H),0)</f>
        <v>USA</v>
      </c>
      <c r="H37" s="60">
        <f>VLOOKUP($A37,Anlagen!$A$13:$CU$823,COLUMN(Anlagen!I:I),0)</f>
        <v>0</v>
      </c>
      <c r="I37" s="60">
        <f>VLOOKUP($A37,Anlagen!$A$13:$CU$823,COLUMN(Anlagen!J:J),0)</f>
        <v>36</v>
      </c>
      <c r="J37" s="60">
        <f>VLOOKUP($A37,Anlagen!$A$13:$CU$823,COLUMN(Anlagen!K:K),0)</f>
        <v>2009</v>
      </c>
      <c r="K37" s="60">
        <f>VLOOKUP($A37,Anlagen!$A$13:$CU$823,COLUMN(Anlagen!L:L),0)</f>
        <v>1</v>
      </c>
      <c r="L37" s="60">
        <f>VLOOKUP($A37,Anlagen!$A$13:$CU$823,COLUMN(Anlagen!M:M),0)</f>
        <v>4</v>
      </c>
      <c r="M37" s="60" t="str">
        <f>VLOOKUP($A37,Anlagen!$A$13:$CU$823,COLUMN(Anlagen!N:N),0)</f>
        <v>26.117G4</v>
      </c>
      <c r="N37" s="60" t="str">
        <f>VLOOKUP($A37,Anlagen!$A$13:$CU$823,COLUMN(Anlagen!O:O),0)</f>
        <v>G4</v>
      </c>
      <c r="O37" s="60" t="str">
        <f>VLOOKUP($A37,Anlagen!$A$13:$CU$823,COLUMN(Anlagen!P:P),0)</f>
        <v>V_4_36_3_01_196</v>
      </c>
      <c r="P37" s="60">
        <f>VLOOKUP($A37,Anlagen!$A$13:$CU$823,COLUMN(Anlagen!Q:Q),0)</f>
        <v>2434</v>
      </c>
      <c r="Q37" s="60">
        <f>VLOOKUP($A37,Anlagen!$A$13:$CU$823,COLUMN(Anlagen!R:R),0)</f>
        <v>1017</v>
      </c>
      <c r="R37" s="60">
        <f>VLOOKUP($A37,Anlagen!$A$13:$CU$823,COLUMN(Anlagen!S:S),0)</f>
        <v>0</v>
      </c>
      <c r="S37" s="60">
        <f>VLOOKUP($A37,Anlagen!$A$13:$CU$823,COLUMN(Anlagen!T:T),0)</f>
        <v>0</v>
      </c>
      <c r="T37" s="60" t="str">
        <f>VLOOKUP($A37,Anlagen!$A$13:$CU$823,COLUMN(Anlagen!U:U),0)</f>
        <v>Ott 24V</v>
      </c>
      <c r="U37" s="60">
        <f>VLOOKUP($A37,Anlagen!$A$13:$CU$823,COLUMN(Anlagen!V:V),0)</f>
        <v>0</v>
      </c>
      <c r="V37" s="60">
        <f>VLOOKUP($A37,Anlagen!$A$13:$CU$823,COLUMN(Anlagen!W:W),0)</f>
        <v>0</v>
      </c>
      <c r="W37" s="60" t="str">
        <f>VLOOKUP($A37,Anlagen!$A$13:$CU$823,COLUMN(Anlagen!X:X),0)</f>
        <v>Bosch</v>
      </c>
      <c r="X37" s="60" t="str">
        <f>VLOOKUP($A37,Anlagen!$A$13:$CU$823,COLUMN(Anlagen!Y:Y),0)</f>
        <v>keine</v>
      </c>
      <c r="Y37" s="60" t="str">
        <f>VLOOKUP($A37,Anlagen!$A$13:$CU$823,COLUMN(Anlagen!Z:Z),0)</f>
        <v>keine</v>
      </c>
      <c r="Z37" s="60" t="str">
        <f>VLOOKUP($A37,Anlagen!$A$13:$CU$823,COLUMN(Anlagen!AC:AC),0)</f>
        <v>SEW</v>
      </c>
      <c r="AA37" s="60">
        <f>VLOOKUP($A37,Anlagen!$A$13:$CU$823,COLUMN(Anlagen!AD:AD),0)</f>
        <v>0</v>
      </c>
      <c r="AB37" s="60" t="str">
        <f>VLOOKUP($A37,Anlagen!$A$13:$CU$823,COLUMN(Anlagen!AE:AE),0)</f>
        <v>Bosch Riemenantrieb</v>
      </c>
      <c r="AC37" s="60">
        <f>VLOOKUP($A37,Anlagen!$A$13:$CU$823,COLUMN(Anlagen!AF:AF),0)</f>
        <v>0</v>
      </c>
      <c r="AD37" s="60" t="str">
        <f>VLOOKUP($A37,Anlagen!$A$13:$CU$823,COLUMN(Anlagen!AG:AG),0)</f>
        <v>Bosch Riemenantrieb</v>
      </c>
      <c r="AE37" s="60">
        <f>VLOOKUP($A37,Anlagen!$A$13:$CU$823,COLUMN(Anlagen!AH:AH),0)</f>
        <v>0</v>
      </c>
      <c r="AF37" s="60" t="str">
        <f>VLOOKUP($A37,Anlagen!$A$13:$CU$823,COLUMN(Anlagen!AI:AI),0)</f>
        <v>Bosch Riemenantrieb</v>
      </c>
      <c r="AG37" s="60">
        <f>VLOOKUP($A37,Anlagen!$A$13:$CU$823,COLUMN(Anlagen!AJ:AJ),0)</f>
        <v>0</v>
      </c>
      <c r="AH37" s="60">
        <f>VLOOKUP($A37,Anlagen!$A$13:$CU$823,COLUMN(Anlagen!AK:AK),0)</f>
        <v>0</v>
      </c>
      <c r="AI37" s="60">
        <f>VLOOKUP($A37,Anlagen!$A$13:$CU$823,COLUMN(Anlagen!AL:AL),0)</f>
        <v>0</v>
      </c>
      <c r="AJ37" s="60">
        <f>VLOOKUP($A37,Anlagen!$A$13:$CU$823,COLUMN(Anlagen!AM:AM),0)</f>
        <v>0</v>
      </c>
      <c r="AK37" s="60">
        <f>VLOOKUP($A37,Anlagen!$A$13:$CU$823,COLUMN(Anlagen!AN:AN),0)</f>
        <v>0</v>
      </c>
      <c r="AL37" s="60"/>
      <c r="AM37" s="60">
        <f>VLOOKUP($A37,Anlagen!$A$13:$CU$823,COLUMN(Anlagen!AO:AO),0)</f>
        <v>0</v>
      </c>
      <c r="AN37" s="60" t="str">
        <f>VLOOKUP($A37,Anlagen!$A$13:$CU$823,COLUMN(Anlagen!AP:AP),0)</f>
        <v>380-500V;3~</v>
      </c>
      <c r="AO37" s="60" t="str">
        <f>VLOOKUP($A37,Anlagen!$A$13:$CU$823,COLUMN(Anlagen!AQ:AQ),0)</f>
        <v>115V</v>
      </c>
      <c r="AP37" s="60" t="str">
        <f>VLOOKUP($A37,Anlagen!$A$13:$CU$823,COLUMN(Anlagen!AR:AR),0)</f>
        <v>Wago</v>
      </c>
      <c r="AQ37" s="60" t="str">
        <f>VLOOKUP($A37,Anlagen!$A$13:$CU$823,COLUMN(Anlagen!AS:AS),0)</f>
        <v>750-893</v>
      </c>
      <c r="AR37" s="60" t="str">
        <f>VLOOKUP($A37,Anlagen!$A$13:$CU$823,COLUMN(Anlagen!AT:AT),0)</f>
        <v>AB Powerflex 4M 0,37KW 1~</v>
      </c>
      <c r="AS37" s="60" t="str">
        <f>VLOOKUP($A37,Anlagen!$A$13:$CU$823,COLUMN(Anlagen!AU:AU),0)</f>
        <v>Kaleja M2-MWI-6-30</v>
      </c>
      <c r="AT37" s="60" t="str">
        <f>VLOOKUP($A37,Anlagen!$A$13:$CU$823,COLUMN(Anlagen!AV:AV),0)</f>
        <v>Kaleja M2-MWI-6-30</v>
      </c>
      <c r="AU37" s="60" t="str">
        <f>VLOOKUP($A37,Anlagen!$A$13:$CU$823,COLUMN(Anlagen!AW:AW),0)</f>
        <v>Kaleja M2-MWI-6-30</v>
      </c>
      <c r="AV37" s="60">
        <f>VLOOKUP($A37,Anlagen!$A$13:$CU$823,COLUMN(Anlagen!AX:AX),0)</f>
        <v>0</v>
      </c>
      <c r="AW37" s="60">
        <f>VLOOKUP($A37,Anlagen!$A$13:$CU$823,COLUMN(Anlagen!AY:AY),0)</f>
        <v>0</v>
      </c>
      <c r="AX37" s="60">
        <f>VLOOKUP($A37,Anlagen!$A$13:$CU$823,COLUMN(Anlagen!AZ:AZ),0)</f>
        <v>0</v>
      </c>
      <c r="AY37" s="60">
        <f>VLOOKUP($A37,Anlagen!$A$13:$CU$823,COLUMN(Anlagen!BA:BA),0)</f>
        <v>0</v>
      </c>
      <c r="AZ37" s="60" t="str">
        <f>VLOOKUP($A37,Anlagen!$A$13:$CU$823,COLUMN(Anlagen!BB:BB),0)</f>
        <v>Lüfter 148mm</v>
      </c>
      <c r="BA37" s="60" t="str">
        <f>VLOOKUP($A37,Anlagen!$A$13:$CU$823,COLUMN(Anlagen!BC:BC),0)</f>
        <v>APC BK500 115V</v>
      </c>
      <c r="BB37" s="60">
        <f>VLOOKUP($A37,Anlagen!$A$13:$CU$823,COLUMN(Anlagen!BD:BD),0)</f>
        <v>0</v>
      </c>
      <c r="BC37" s="60" t="str">
        <f>VLOOKUP($A37,Anlagen!$A$13:$CU$823,COLUMN(Anlagen!BE:BE),0)</f>
        <v>Elmo</v>
      </c>
      <c r="BD37" s="60" t="str">
        <f>VLOOKUP($A37,Anlagen!$A$13:$CU$823,COLUMN(Anlagen!BF:BF),0)</f>
        <v>2BH-XX</v>
      </c>
      <c r="BE37" s="60" t="str">
        <f>VLOOKUP($A37,Anlagen!$A$13:$CU$823,COLUMN(Anlagen!BG:BG),0)</f>
        <v>1,7KW</v>
      </c>
      <c r="BF37" s="60" t="str">
        <f>VLOOKUP($A37,Anlagen!$A$13:$CU$823,COLUMN(Anlagen!BH:BH),0)</f>
        <v>Nein</v>
      </c>
      <c r="BG37" s="60" t="str">
        <f>VLOOKUP($A37,Anlagen!$A$13:$CU$823,COLUMN(Anlagen!BI:BI),0)</f>
        <v>Wachenh.-Kirchner 115V</v>
      </c>
      <c r="BH37" s="60">
        <f>VLOOKUP($A37,Anlagen!$A$13:$CU$823,COLUMN(Anlagen!BJ:BJ),0)</f>
        <v>0</v>
      </c>
      <c r="BI37" s="60">
        <f>VLOOKUP($A37,Anlagen!$A$13:$CU$823,COLUMN(Anlagen!BK:BK),0)</f>
        <v>0</v>
      </c>
      <c r="BJ37" s="60" t="str">
        <f>VLOOKUP($A37,Anlagen!$A$13:$CU$823,COLUMN(Anlagen!BL:BL),0)</f>
        <v>LD4</v>
      </c>
      <c r="BK37" s="60">
        <f>VLOOKUP($A37,Anlagen!$A$13:$CU$823,COLUMN(Anlagen!BM:BM),0)</f>
        <v>4068</v>
      </c>
      <c r="BL37" s="60">
        <f>VLOOKUP($A37,Anlagen!$A$13:$CU$823,COLUMN(Anlagen!BN:BN),0)</f>
        <v>9431</v>
      </c>
      <c r="BM37" s="60">
        <f>VLOOKUP($A37,Anlagen!$A$13:$CU$823,COLUMN(Anlagen!BO:BO),0)</f>
        <v>0</v>
      </c>
      <c r="BN37" s="60">
        <f>VLOOKUP($A37,Anlagen!$A$13:$CU$823,COLUMN(Anlagen!BP:BP),0)</f>
        <v>0</v>
      </c>
      <c r="BO37" s="60" t="str">
        <f>VLOOKUP($A37,Anlagen!$A$13:$CU$823,COLUMN(Anlagen!BR:BR),0)</f>
        <v>LD4</v>
      </c>
      <c r="BP37" s="60">
        <f>VLOOKUP($A37,Anlagen!$A$13:$CU$823,COLUMN(Anlagen!BS:BS),0)</f>
        <v>0</v>
      </c>
      <c r="BQ37" s="60" t="str">
        <f>VLOOKUP($A37,Anlagen!$A$13:$CU$823,COLUMN(Anlagen!BT:BT),0)</f>
        <v>5A,5B,5D</v>
      </c>
      <c r="BR37" s="60" t="str">
        <f>VLOOKUP($A37,Anlagen!$A$13:$CU$823,COLUMN(Anlagen!BU:BU),0)</f>
        <v>5m, 10m</v>
      </c>
      <c r="BS37" s="60" t="str">
        <f>VLOOKUP($A37,Anlagen!$A$13:$CU$823,COLUMN(Anlagen!BY:BY),0)</f>
        <v>Blau</v>
      </c>
      <c r="BT37" s="60">
        <f>VLOOKUP($A37,Anlagen!$A$13:$CU$823,COLUMN(Anlagen!BZ:BZ),0)</f>
        <v>4</v>
      </c>
      <c r="BU37" s="60" t="str">
        <f>VLOOKUP($A37,Anlagen!$A$13:$CU$823,COLUMN(Anlagen!CA:CA),0)</f>
        <v>Avenier 4.8 F1.4</v>
      </c>
      <c r="BV37" s="60" t="str">
        <f>VLOOKUP($A37,Anlagen!$A$13:$CU$823,COLUMN(Anlagen!CB:CB),0)</f>
        <v>Throl 50mm</v>
      </c>
      <c r="BW37" s="60" t="str">
        <f>VLOOKUP($A37,Anlagen!$A$13:$CU$823,COLUMN(Anlagen!CC:CC),0)</f>
        <v>Teli</v>
      </c>
      <c r="BX37" s="60" t="str">
        <f>VLOOKUP($A37,Anlagen!$A$13:$CU$823,COLUMN(Anlagen!CD:CD),0)</f>
        <v>0°</v>
      </c>
      <c r="BY37" s="60" t="str">
        <f>VLOOKUP($A37,Anlagen!$A$13:$CU$823,COLUMN(Anlagen!CE:CE),0)</f>
        <v>HV (250V)</v>
      </c>
      <c r="BZ37" s="60" t="str">
        <f>VLOOKUP($A37,Anlagen!$A$13:$CU$823,COLUMN(Anlagen!CG:CG),0)</f>
        <v>Rexroth</v>
      </c>
      <c r="CA37" s="60">
        <f>VLOOKUP($A37,Anlagen!$A$13:$CU$823,COLUMN(Anlagen!CH:CH),0)</f>
        <v>0</v>
      </c>
      <c r="CB37" s="60">
        <f>VLOOKUP($A37,Anlagen!$A$13:$CU$823,COLUMN(Anlagen!CJ:CJ),0)</f>
        <v>0</v>
      </c>
      <c r="CC37" s="60">
        <f>VLOOKUP($A37,Anlagen!$A$13:$CU$823,COLUMN(Anlagen!CK:CK),0)</f>
        <v>0</v>
      </c>
      <c r="CD37" s="60">
        <f>VLOOKUP($A37,Anlagen!$A$13:$CU$823,COLUMN(Anlagen!CL:CL),0)</f>
        <v>0</v>
      </c>
      <c r="CE37" s="60">
        <f>VLOOKUP($A37,Anlagen!$A$13:$CU$823,COLUMN(Anlagen!CM:CM),0)</f>
        <v>0</v>
      </c>
      <c r="CF37" s="60">
        <f>VLOOKUP($A37,Anlagen!$A$13:$CU$823,COLUMN(Anlagen!CN:CN),0)</f>
        <v>0</v>
      </c>
      <c r="CG37" s="60">
        <f>VLOOKUP($A37,Anlagen!$A$13:$CU$823,COLUMN(Anlagen!CO:CO),0)</f>
        <v>0</v>
      </c>
      <c r="CH37" s="60">
        <f>VLOOKUP($A37,Anlagen!$A$13:$CU$823,COLUMN(Anlagen!CP:CP),0)</f>
        <v>0</v>
      </c>
      <c r="CI37" s="60">
        <f>VLOOKUP($A37,Anlagen!$A$13:$CU$823,COLUMN(Anlagen!CQ:CQ),0)</f>
        <v>0</v>
      </c>
      <c r="CJ37" s="60" t="str">
        <f>VLOOKUP($A37,Anlagen!$A$13:$CU$823,COLUMN(Anlagen!CR:CR),0)</f>
        <v>19.09.2024 BB</v>
      </c>
      <c r="CK37" s="60">
        <f>VLOOKUP($A37,Anlagen!$A$13:$CU$823,COLUMN(Anlagen!CS:CS),0)</f>
        <v>0</v>
      </c>
      <c r="CL37" s="60">
        <f>VLOOKUP($A37,Anlagen!$A$13:$CU$823,COLUMN(Anlagen!CT:CT),0)</f>
        <v>0</v>
      </c>
      <c r="CM37" s="60" t="str">
        <f>VLOOKUP($A37,Anlagen!$A$13:$CU$823,COLUMN(Anlagen!CU:CU),0)</f>
        <v>Aus Daten der Maschinenmappe | Achtung Messkopf anders montiert. Siehe Bilder | G4-Update (Analog) ausgeliefert 09/2024. Installiert von CMI | USV von CMI beigestellt? Maschine und Update 2024 war double Head, wurde aber schon länger auf single Head umgebaut.</v>
      </c>
    </row>
    <row r="38" spans="1:91" x14ac:dyDescent="0.25">
      <c r="A38" s="60" t="s">
        <v>1158</v>
      </c>
      <c r="B38" s="60" t="str">
        <f>VLOOKUP($A38,Anlagen!$A$13:$CU$823,COLUMN(Anlagen!B:B),0)</f>
        <v>ITT1-DD</v>
      </c>
      <c r="C38" s="60">
        <f>VLOOKUP($A38,Anlagen!$A$13:$CU$823,COLUMN(Anlagen!C:C),0)</f>
        <v>0</v>
      </c>
      <c r="D38" s="60">
        <f>VLOOKUP($A38,Anlagen!$A$13:$CU$823,COLUMN(Anlagen!D:D),0)</f>
        <v>1280</v>
      </c>
      <c r="E38" s="60" t="str">
        <f>VLOOKUP($A38,Anlagen!$A$13:$CU$823,COLUMN(Anlagen!F:F),0)</f>
        <v xml:space="preserve">Techo Pneu </v>
      </c>
      <c r="F38" s="60" t="str">
        <f>VLOOKUP($A38,Anlagen!$A$13:$CU$823,COLUMN(Anlagen!G:G),0)</f>
        <v>Rimouski, QC</v>
      </c>
      <c r="G38" s="60" t="str">
        <f>VLOOKUP($A38,Anlagen!$A$13:$CU$823,COLUMN(Anlagen!H:H),0)</f>
        <v>Kanada</v>
      </c>
      <c r="H38" s="60">
        <f>VLOOKUP($A38,Anlagen!$A$13:$CU$823,COLUMN(Anlagen!I:I),0)</f>
        <v>0</v>
      </c>
      <c r="I38" s="60">
        <f>VLOOKUP($A38,Anlagen!$A$13:$CU$823,COLUMN(Anlagen!J:J),0)</f>
        <v>44</v>
      </c>
      <c r="J38" s="60">
        <f>VLOOKUP($A38,Anlagen!$A$13:$CU$823,COLUMN(Anlagen!K:K),0)</f>
        <v>2012</v>
      </c>
      <c r="K38" s="60">
        <f>VLOOKUP($A38,Anlagen!$A$13:$CU$823,COLUMN(Anlagen!L:L),0)</f>
        <v>1</v>
      </c>
      <c r="L38" s="60">
        <f>VLOOKUP($A38,Anlagen!$A$13:$CU$823,COLUMN(Anlagen!M:M),0)</f>
        <v>4</v>
      </c>
      <c r="M38" s="60" t="str">
        <f>VLOOKUP($A38,Anlagen!$A$13:$CU$823,COLUMN(Anlagen!N:N),0)</f>
        <v>14.12G4</v>
      </c>
      <c r="N38" s="60" t="str">
        <f>VLOOKUP($A38,Anlagen!$A$13:$CU$823,COLUMN(Anlagen!O:O),0)</f>
        <v>G4</v>
      </c>
      <c r="O38" s="60" t="str">
        <f>VLOOKUP($A38,Anlagen!$A$13:$CU$823,COLUMN(Anlagen!P:P),0)</f>
        <v>V_2_15_3_01_242</v>
      </c>
      <c r="P38" s="60">
        <f>VLOOKUP($A38,Anlagen!$A$13:$CU$823,COLUMN(Anlagen!Q:Q),0)</f>
        <v>1218</v>
      </c>
      <c r="Q38" s="60">
        <f>VLOOKUP($A38,Anlagen!$A$13:$CU$823,COLUMN(Anlagen!R:R),0)</f>
        <v>493</v>
      </c>
      <c r="R38" s="60">
        <f>VLOOKUP($A38,Anlagen!$A$13:$CU$823,COLUMN(Anlagen!S:S),0)</f>
        <v>0</v>
      </c>
      <c r="S38" s="60">
        <f>VLOOKUP($A38,Anlagen!$A$13:$CU$823,COLUMN(Anlagen!T:T),0)</f>
        <v>0</v>
      </c>
      <c r="T38" s="60" t="str">
        <f>VLOOKUP($A38,Anlagen!$A$13:$CU$823,COLUMN(Anlagen!U:U),0)</f>
        <v>Trommel 120W 87Hz</v>
      </c>
      <c r="U38" s="60">
        <f>VLOOKUP($A38,Anlagen!$A$13:$CU$823,COLUMN(Anlagen!V:V),0)</f>
        <v>0</v>
      </c>
      <c r="V38" s="60">
        <f>VLOOKUP($A38,Anlagen!$A$13:$CU$823,COLUMN(Anlagen!W:W),0)</f>
        <v>0</v>
      </c>
      <c r="W38" s="60" t="str">
        <f>VLOOKUP($A38,Anlagen!$A$13:$CU$823,COLUMN(Anlagen!X:X),0)</f>
        <v>Driverolls EC310</v>
      </c>
      <c r="X38" s="60">
        <f>VLOOKUP($A38,Anlagen!$A$13:$CU$823,COLUMN(Anlagen!Y:Y),0)</f>
        <v>0</v>
      </c>
      <c r="Y38" s="60">
        <f>VLOOKUP($A38,Anlagen!$A$13:$CU$823,COLUMN(Anlagen!Z:Z),0)</f>
        <v>0</v>
      </c>
      <c r="Z38" s="60" t="str">
        <f>VLOOKUP($A38,Anlagen!$A$13:$CU$823,COLUMN(Anlagen!AC:AC),0)</f>
        <v>SEW</v>
      </c>
      <c r="AA38" s="60">
        <f>VLOOKUP($A38,Anlagen!$A$13:$CU$823,COLUMN(Anlagen!AD:AD),0)</f>
        <v>0</v>
      </c>
      <c r="AB38" s="60" t="str">
        <f>VLOOKUP($A38,Anlagen!$A$13:$CU$823,COLUMN(Anlagen!AE:AE),0)</f>
        <v>Ott Riemenantrieb</v>
      </c>
      <c r="AC38" s="60" t="str">
        <f>VLOOKUP($A38,Anlagen!$A$13:$CU$823,COLUMN(Anlagen!AF:AF),0)</f>
        <v>DCK31-404854</v>
      </c>
      <c r="AD38" s="60" t="str">
        <f>VLOOKUP($A38,Anlagen!$A$13:$CU$823,COLUMN(Anlagen!AG:AG),0)</f>
        <v>Ott Zahnstangenantrieb</v>
      </c>
      <c r="AE38" s="60" t="str">
        <f>VLOOKUP($A38,Anlagen!$A$13:$CU$823,COLUMN(Anlagen!AH:AH),0)</f>
        <v>DCK31-404854</v>
      </c>
      <c r="AF38" s="60" t="str">
        <f>VLOOKUP($A38,Anlagen!$A$13:$CU$823,COLUMN(Anlagen!AI:AI),0)</f>
        <v>Ott Tilt</v>
      </c>
      <c r="AG38" s="60" t="str">
        <f>VLOOKUP($A38,Anlagen!$A$13:$CU$823,COLUMN(Anlagen!AJ:AJ),0)</f>
        <v>XDP045012</v>
      </c>
      <c r="AH38" s="60">
        <f>VLOOKUP($A38,Anlagen!$A$13:$CU$823,COLUMN(Anlagen!AK:AK),0)</f>
        <v>0</v>
      </c>
      <c r="AI38" s="60">
        <f>VLOOKUP($A38,Anlagen!$A$13:$CU$823,COLUMN(Anlagen!AL:AL),0)</f>
        <v>0</v>
      </c>
      <c r="AJ38" s="60">
        <f>VLOOKUP($A38,Anlagen!$A$13:$CU$823,COLUMN(Anlagen!AM:AM),0)</f>
        <v>0</v>
      </c>
      <c r="AK38" s="60">
        <f>VLOOKUP($A38,Anlagen!$A$13:$CU$823,COLUMN(Anlagen!AN:AN),0)</f>
        <v>0</v>
      </c>
      <c r="AL38" s="60"/>
      <c r="AM38" s="60">
        <f>VLOOKUP($A38,Anlagen!$A$13:$CU$823,COLUMN(Anlagen!AO:AO),0)</f>
        <v>0</v>
      </c>
      <c r="AN38" s="60" t="str">
        <f>VLOOKUP($A38,Anlagen!$A$13:$CU$823,COLUMN(Anlagen!AP:AP),0)</f>
        <v>380-500V;3~</v>
      </c>
      <c r="AO38" s="60" t="str">
        <f>VLOOKUP($A38,Anlagen!$A$13:$CU$823,COLUMN(Anlagen!AQ:AQ),0)</f>
        <v>115V</v>
      </c>
      <c r="AP38" s="60" t="str">
        <f>VLOOKUP($A38,Anlagen!$A$13:$CU$823,COLUMN(Anlagen!AR:AR),0)</f>
        <v>Wago</v>
      </c>
      <c r="AQ38" s="60" t="str">
        <f>VLOOKUP($A38,Anlagen!$A$13:$CU$823,COLUMN(Anlagen!AS:AS),0)</f>
        <v>750-881</v>
      </c>
      <c r="AR38" s="60" t="str">
        <f>VLOOKUP($A38,Anlagen!$A$13:$CU$823,COLUMN(Anlagen!AT:AT),0)</f>
        <v>AB Powerflex 4M 0,37KW</v>
      </c>
      <c r="AS38" s="60" t="str">
        <f>VLOOKUP($A38,Anlagen!$A$13:$CU$823,COLUMN(Anlagen!AU:AU),0)</f>
        <v>Phoenix ELR 2A</v>
      </c>
      <c r="AT38" s="60" t="str">
        <f>VLOOKUP($A38,Anlagen!$A$13:$CU$823,COLUMN(Anlagen!AV:AV),0)</f>
        <v>Phoenix ELR 2A</v>
      </c>
      <c r="AU38" s="60" t="str">
        <f>VLOOKUP($A38,Anlagen!$A$13:$CU$823,COLUMN(Anlagen!AW:AW),0)</f>
        <v>Phoenix ELR 2A</v>
      </c>
      <c r="AV38" s="60">
        <f>VLOOKUP($A38,Anlagen!$A$13:$CU$823,COLUMN(Anlagen!AX:AX),0)</f>
        <v>0</v>
      </c>
      <c r="AW38" s="60">
        <f>VLOOKUP($A38,Anlagen!$A$13:$CU$823,COLUMN(Anlagen!AY:AY),0)</f>
        <v>0</v>
      </c>
      <c r="AX38" s="60" t="str">
        <f>VLOOKUP($A38,Anlagen!$A$13:$CU$823,COLUMN(Anlagen!AZ:AZ),0)</f>
        <v>Nein</v>
      </c>
      <c r="AY38" s="60">
        <f>VLOOKUP($A38,Anlagen!$A$13:$CU$823,COLUMN(Anlagen!BA:BA),0)</f>
        <v>0</v>
      </c>
      <c r="AZ38" s="60" t="str">
        <f>VLOOKUP($A38,Anlagen!$A$13:$CU$823,COLUMN(Anlagen!BB:BB),0)</f>
        <v>Lüfter 148mm</v>
      </c>
      <c r="BA38" s="60">
        <f>VLOOKUP($A38,Anlagen!$A$13:$CU$823,COLUMN(Anlagen!BC:BC),0)</f>
        <v>0</v>
      </c>
      <c r="BB38" s="60">
        <f>VLOOKUP($A38,Anlagen!$A$13:$CU$823,COLUMN(Anlagen!BD:BD),0)</f>
        <v>0</v>
      </c>
      <c r="BC38" s="60" t="str">
        <f>VLOOKUP($A38,Anlagen!$A$13:$CU$823,COLUMN(Anlagen!BE:BE),0)</f>
        <v>Elektror</v>
      </c>
      <c r="BD38" s="60" t="str">
        <f>VLOOKUP($A38,Anlagen!$A$13:$CU$823,COLUMN(Anlagen!BF:BF),0)</f>
        <v>SD5</v>
      </c>
      <c r="BE38" s="60" t="str">
        <f>VLOOKUP($A38,Anlagen!$A$13:$CU$823,COLUMN(Anlagen!BG:BG),0)</f>
        <v>1,6KW</v>
      </c>
      <c r="BF38" s="60" t="str">
        <f>VLOOKUP($A38,Anlagen!$A$13:$CU$823,COLUMN(Anlagen!BH:BH),0)</f>
        <v>Ja</v>
      </c>
      <c r="BG38" s="60" t="str">
        <f>VLOOKUP($A38,Anlagen!$A$13:$CU$823,COLUMN(Anlagen!BI:BI),0)</f>
        <v>SDS 1 Zylinder 85mm</v>
      </c>
      <c r="BH38" s="60">
        <f>VLOOKUP($A38,Anlagen!$A$13:$CU$823,COLUMN(Anlagen!BJ:BJ),0)</f>
        <v>0</v>
      </c>
      <c r="BI38" s="60" t="str">
        <f>VLOOKUP($A38,Anlagen!$A$13:$CU$823,COLUMN(Anlagen!BK:BK),0)</f>
        <v>LS4208I</v>
      </c>
      <c r="BJ38" s="60" t="str">
        <f>VLOOKUP($A38,Anlagen!$A$13:$CU$823,COLUMN(Anlagen!BL:BL),0)</f>
        <v>LPD5</v>
      </c>
      <c r="BK38" s="60">
        <f>VLOOKUP($A38,Anlagen!$A$13:$CU$823,COLUMN(Anlagen!BM:BM),0)</f>
        <v>5071</v>
      </c>
      <c r="BL38" s="60">
        <f>VLOOKUP($A38,Anlagen!$A$13:$CU$823,COLUMN(Anlagen!BN:BN),0)</f>
        <v>0</v>
      </c>
      <c r="BM38" s="60">
        <f>VLOOKUP($A38,Anlagen!$A$13:$CU$823,COLUMN(Anlagen!BO:BO),0)</f>
        <v>0</v>
      </c>
      <c r="BN38" s="60">
        <f>VLOOKUP($A38,Anlagen!$A$13:$CU$823,COLUMN(Anlagen!BP:BP),0)</f>
        <v>0</v>
      </c>
      <c r="BO38" s="60" t="str">
        <f>VLOOKUP($A38,Anlagen!$A$13:$CU$823,COLUMN(Anlagen!BR:BR),0)</f>
        <v>LPD5</v>
      </c>
      <c r="BP38" s="60" t="str">
        <f>VLOOKUP($A38,Anlagen!$A$13:$CU$823,COLUMN(Anlagen!BS:BS),0)</f>
        <v>5m</v>
      </c>
      <c r="BQ38" s="60" t="str">
        <f>VLOOKUP($A38,Anlagen!$A$13:$CU$823,COLUMN(Anlagen!BT:BT),0)</f>
        <v>5A,5B,5D</v>
      </c>
      <c r="BR38" s="60" t="str">
        <f>VLOOKUP($A38,Anlagen!$A$13:$CU$823,COLUMN(Anlagen!BU:BU),0)</f>
        <v>5m, 10m</v>
      </c>
      <c r="BS38" s="60" t="str">
        <f>VLOOKUP($A38,Anlagen!$A$13:$CU$823,COLUMN(Anlagen!BY:BY),0)</f>
        <v>Blau</v>
      </c>
      <c r="BT38" s="60">
        <f>VLOOKUP($A38,Anlagen!$A$13:$CU$823,COLUMN(Anlagen!BZ:BZ),0)</f>
        <v>4</v>
      </c>
      <c r="BU38" s="60" t="str">
        <f>VLOOKUP($A38,Anlagen!$A$13:$CU$823,COLUMN(Anlagen!CA:CA),0)</f>
        <v>Pentax 4.8mm 1:1.8</v>
      </c>
      <c r="BV38" s="60" t="str">
        <f>VLOOKUP($A38,Anlagen!$A$13:$CU$823,COLUMN(Anlagen!CB:CB),0)</f>
        <v>Throl 50mm</v>
      </c>
      <c r="BW38" s="60" t="str">
        <f>VLOOKUP($A38,Anlagen!$A$13:$CU$823,COLUMN(Anlagen!CC:CC),0)</f>
        <v>Jai</v>
      </c>
      <c r="BX38" s="60" t="str">
        <f>VLOOKUP($A38,Anlagen!$A$13:$CU$823,COLUMN(Anlagen!CD:CD),0)</f>
        <v>0°</v>
      </c>
      <c r="BY38" s="60" t="str">
        <f>VLOOKUP($A38,Anlagen!$A$13:$CU$823,COLUMN(Anlagen!CE:CE),0)</f>
        <v>HV (250V)</v>
      </c>
      <c r="BZ38" s="60" t="str">
        <f>VLOOKUP($A38,Anlagen!$A$13:$CU$823,COLUMN(Anlagen!CG:CG),0)</f>
        <v>INA</v>
      </c>
      <c r="CA38" s="60">
        <f>VLOOKUP($A38,Anlagen!$A$13:$CU$823,COLUMN(Anlagen!CH:CH),0)</f>
        <v>0</v>
      </c>
      <c r="CB38" s="60">
        <f>VLOOKUP($A38,Anlagen!$A$13:$CU$823,COLUMN(Anlagen!CJ:CJ),0)</f>
        <v>0</v>
      </c>
      <c r="CC38" s="60">
        <f>VLOOKUP($A38,Anlagen!$A$13:$CU$823,COLUMN(Anlagen!CK:CK),0)</f>
        <v>0</v>
      </c>
      <c r="CD38" s="60">
        <f>VLOOKUP($A38,Anlagen!$A$13:$CU$823,COLUMN(Anlagen!CL:CL),0)</f>
        <v>0</v>
      </c>
      <c r="CE38" s="60">
        <f>VLOOKUP($A38,Anlagen!$A$13:$CU$823,COLUMN(Anlagen!CM:CM),0)</f>
        <v>0</v>
      </c>
      <c r="CF38" s="60">
        <f>VLOOKUP($A38,Anlagen!$A$13:$CU$823,COLUMN(Anlagen!CN:CN),0)</f>
        <v>0</v>
      </c>
      <c r="CG38" s="60">
        <f>VLOOKUP($A38,Anlagen!$A$13:$CU$823,COLUMN(Anlagen!CO:CO),0)</f>
        <v>0</v>
      </c>
      <c r="CH38" s="60">
        <f>VLOOKUP($A38,Anlagen!$A$13:$CU$823,COLUMN(Anlagen!CP:CP),0)</f>
        <v>0</v>
      </c>
      <c r="CI38" s="60">
        <f>VLOOKUP($A38,Anlagen!$A$13:$CU$823,COLUMN(Anlagen!CQ:CQ),0)</f>
        <v>0</v>
      </c>
      <c r="CJ38" s="60" t="str">
        <f>VLOOKUP($A38,Anlagen!$A$13:$CU$823,COLUMN(Anlagen!CR:CR),0)</f>
        <v>05.11.2012 RH</v>
      </c>
      <c r="CK38" s="60">
        <f>VLOOKUP($A38,Anlagen!$A$13:$CU$823,COLUMN(Anlagen!CS:CS),0)</f>
        <v>0</v>
      </c>
      <c r="CL38" s="60">
        <f>VLOOKUP($A38,Anlagen!$A$13:$CU$823,COLUMN(Anlagen!CT:CT),0)</f>
        <v>0</v>
      </c>
      <c r="CM38" s="60">
        <f>VLOOKUP($A38,Anlagen!$A$13:$CU$823,COLUMN(Anlagen!CU:CU),0)</f>
        <v>0</v>
      </c>
    </row>
    <row r="39" spans="1:91" x14ac:dyDescent="0.25">
      <c r="A39" s="60" t="s">
        <v>1195</v>
      </c>
      <c r="B39" s="60" t="str">
        <f>VLOOKUP($A39,Anlagen!$A$13:$CU$823,COLUMN(Anlagen!B:B),0)</f>
        <v>ITT2</v>
      </c>
      <c r="C39" s="60">
        <f>VLOOKUP($A39,Anlagen!$A$13:$CU$823,COLUMN(Anlagen!C:C),0)</f>
        <v>0</v>
      </c>
      <c r="D39" s="60">
        <f>VLOOKUP($A39,Anlagen!$A$13:$CU$823,COLUMN(Anlagen!D:D),0)</f>
        <v>1680</v>
      </c>
      <c r="E39" s="60" t="str">
        <f>VLOOKUP($A39,Anlagen!$A$13:$CU$823,COLUMN(Anlagen!F:F),0)</f>
        <v>GY Stockbrige</v>
      </c>
      <c r="F39" s="60" t="str">
        <f>VLOOKUP($A39,Anlagen!$A$13:$CU$823,COLUMN(Anlagen!G:G),0)</f>
        <v>Stockbridge</v>
      </c>
      <c r="G39" s="60" t="str">
        <f>VLOOKUP($A39,Anlagen!$A$13:$CU$823,COLUMN(Anlagen!H:H),0)</f>
        <v>USA</v>
      </c>
      <c r="H39" s="60" t="str">
        <f>VLOOKUP($A39,Anlagen!$A$13:$CU$823,COLUMN(Anlagen!I:I),0)</f>
        <v>GoodYear Aircraft</v>
      </c>
      <c r="I39" s="60">
        <f>VLOOKUP($A39,Anlagen!$A$13:$CU$823,COLUMN(Anlagen!J:J),0)</f>
        <v>35</v>
      </c>
      <c r="J39" s="60">
        <f>VLOOKUP($A39,Anlagen!$A$13:$CU$823,COLUMN(Anlagen!K:K),0)</f>
        <v>2013</v>
      </c>
      <c r="K39" s="60">
        <f>VLOOKUP($A39,Anlagen!$A$13:$CU$823,COLUMN(Anlagen!L:L),0)</f>
        <v>3</v>
      </c>
      <c r="L39" s="60">
        <f>VLOOKUP($A39,Anlagen!$A$13:$CU$823,COLUMN(Anlagen!M:M),0)</f>
        <v>10</v>
      </c>
      <c r="M39" s="60" t="str">
        <f>VLOOKUP($A39,Anlagen!$A$13:$CU$823,COLUMN(Anlagen!N:N),0)</f>
        <v>27.119</v>
      </c>
      <c r="N39" s="60" t="str">
        <f>VLOOKUP($A39,Anlagen!$A$13:$CU$823,COLUMN(Anlagen!O:O),0)</f>
        <v>G4</v>
      </c>
      <c r="O39" s="60" t="str">
        <f>VLOOKUP($A39,Anlagen!$A$13:$CU$823,COLUMN(Anlagen!P:P),0)</f>
        <v>V 4.40R.3.04.252</v>
      </c>
      <c r="P39" s="60">
        <f>VLOOKUP($A39,Anlagen!$A$13:$CU$823,COLUMN(Anlagen!Q:Q),0)</f>
        <v>2337</v>
      </c>
      <c r="Q39" s="60">
        <f>VLOOKUP($A39,Anlagen!$A$13:$CU$823,COLUMN(Anlagen!R:R),0)</f>
        <v>978</v>
      </c>
      <c r="R39" s="60">
        <f>VLOOKUP($A39,Anlagen!$A$13:$CU$823,COLUMN(Anlagen!S:S),0)</f>
        <v>0</v>
      </c>
      <c r="S39" s="60">
        <f>VLOOKUP($A39,Anlagen!$A$13:$CU$823,COLUMN(Anlagen!T:T),0)</f>
        <v>0</v>
      </c>
      <c r="T39" s="60" t="str">
        <f>VLOOKUP($A39,Anlagen!$A$13:$CU$823,COLUMN(Anlagen!U:U),0)</f>
        <v>Trommel 113i 370W 1200mm</v>
      </c>
      <c r="U39" s="60" t="str">
        <f>VLOOKUP($A39,Anlagen!$A$13:$CU$823,COLUMN(Anlagen!V:V),0)</f>
        <v>Bosch</v>
      </c>
      <c r="V39" s="60">
        <f>VLOOKUP($A39,Anlagen!$A$13:$CU$823,COLUMN(Anlagen!W:W),0)</f>
        <v>0</v>
      </c>
      <c r="W39" s="60" t="str">
        <f>VLOOKUP($A39,Anlagen!$A$13:$CU$823,COLUMN(Anlagen!X:X),0)</f>
        <v>Driverolls EC310</v>
      </c>
      <c r="X39" s="60" t="str">
        <f>VLOOKUP($A39,Anlagen!$A$13:$CU$823,COLUMN(Anlagen!Y:Y),0)</f>
        <v>Bosch + 1x Driveroll Band 2</v>
      </c>
      <c r="Y39" s="60" t="str">
        <f>VLOOKUP($A39,Anlagen!$A$13:$CU$823,COLUMN(Anlagen!Z:Z),0)</f>
        <v>Ott 24V/Bosch 67W</v>
      </c>
      <c r="Z39" s="60" t="str">
        <f>VLOOKUP($A39,Anlagen!$A$13:$CU$823,COLUMN(Anlagen!AC:AC),0)</f>
        <v>Schneider Electric</v>
      </c>
      <c r="AA39" s="60" t="str">
        <f>VLOOKUP($A39,Anlagen!$A$13:$CU$823,COLUMN(Anlagen!AD:AD),0)</f>
        <v>VRDM31117</v>
      </c>
      <c r="AB39" s="60" t="str">
        <f>VLOOKUP($A39,Anlagen!$A$13:$CU$823,COLUMN(Anlagen!AE:AE),0)</f>
        <v>Schneider Electric</v>
      </c>
      <c r="AC39" s="60" t="str">
        <f>VLOOKUP($A39,Anlagen!$A$13:$CU$823,COLUMN(Anlagen!AF:AF),0)</f>
        <v>VRDM397</v>
      </c>
      <c r="AD39" s="60" t="str">
        <f>VLOOKUP($A39,Anlagen!$A$13:$CU$823,COLUMN(Anlagen!AG:AG),0)</f>
        <v>Schneider Electric</v>
      </c>
      <c r="AE39" s="60" t="str">
        <f>VLOOKUP($A39,Anlagen!$A$13:$CU$823,COLUMN(Anlagen!AH:AH),0)</f>
        <v>VRDM368</v>
      </c>
      <c r="AF39" s="60" t="str">
        <f>VLOOKUP($A39,Anlagen!$A$13:$CU$823,COLUMN(Anlagen!AI:AI),0)</f>
        <v>EBM Papst</v>
      </c>
      <c r="AG39" s="60" t="str">
        <f>VLOOKUP($A39,Anlagen!$A$13:$CU$823,COLUMN(Anlagen!AJ:AJ),0)</f>
        <v>7020-001-025</v>
      </c>
      <c r="AH39" s="60">
        <f>VLOOKUP($A39,Anlagen!$A$13:$CU$823,COLUMN(Anlagen!AK:AK),0)</f>
        <v>0</v>
      </c>
      <c r="AI39" s="60" t="str">
        <f>VLOOKUP($A39,Anlagen!$A$13:$CU$823,COLUMN(Anlagen!AL:AL),0)</f>
        <v>O:27/T5/36 B:40/T5/18</v>
      </c>
      <c r="AJ39" s="60">
        <f>VLOOKUP($A39,Anlagen!$A$13:$CU$823,COLUMN(Anlagen!AM:AM),0)</f>
        <v>0</v>
      </c>
      <c r="AK39" s="60">
        <f>VLOOKUP($A39,Anlagen!$A$13:$CU$823,COLUMN(Anlagen!AN:AN),0)</f>
        <v>0</v>
      </c>
      <c r="AL39" s="60"/>
      <c r="AM39" s="60">
        <f>VLOOKUP($A39,Anlagen!$A$13:$CU$823,COLUMN(Anlagen!AO:AO),0)</f>
        <v>0</v>
      </c>
      <c r="AN39" s="60" t="str">
        <f>VLOOKUP($A39,Anlagen!$A$13:$CU$823,COLUMN(Anlagen!AP:AP),0)</f>
        <v>380-500V;3~</v>
      </c>
      <c r="AO39" s="60" t="str">
        <f>VLOOKUP($A39,Anlagen!$A$13:$CU$823,COLUMN(Anlagen!AQ:AQ),0)</f>
        <v>115V</v>
      </c>
      <c r="AP39" s="60" t="str">
        <f>VLOOKUP($A39,Anlagen!$A$13:$CU$823,COLUMN(Anlagen!AR:AR),0)</f>
        <v>Wago</v>
      </c>
      <c r="AQ39" s="60" t="str">
        <f>VLOOKUP($A39,Anlagen!$A$13:$CU$823,COLUMN(Anlagen!AS:AS),0)</f>
        <v>750-8213</v>
      </c>
      <c r="AR39" s="60" t="str">
        <f>VLOOKUP($A39,Anlagen!$A$13:$CU$823,COLUMN(Anlagen!AT:AT),0)</f>
        <v>SD328A U68 CAN</v>
      </c>
      <c r="AS39" s="60" t="str">
        <f>VLOOKUP($A39,Anlagen!$A$13:$CU$823,COLUMN(Anlagen!AU:AU),0)</f>
        <v>SD328A U25 CAN</v>
      </c>
      <c r="AT39" s="60" t="str">
        <f>VLOOKUP($A39,Anlagen!$A$13:$CU$823,COLUMN(Anlagen!AV:AV),0)</f>
        <v>SD328A U25 CAN</v>
      </c>
      <c r="AU39" s="60" t="str">
        <f>VLOOKUP($A39,Anlagen!$A$13:$CU$823,COLUMN(Anlagen!AW:AW),0)</f>
        <v>Kaleja M2-MWI-6-30</v>
      </c>
      <c r="AV39" s="60" t="str">
        <f>VLOOKUP($A39,Anlagen!$A$13:$CU$823,COLUMN(Anlagen!AX:AX),0)</f>
        <v>AB Powerflex 4M 0,37KW</v>
      </c>
      <c r="AW39" s="60">
        <f>VLOOKUP($A39,Anlagen!$A$13:$CU$823,COLUMN(Anlagen!AY:AY),0)</f>
        <v>0</v>
      </c>
      <c r="AX39" s="60" t="str">
        <f>VLOOKUP($A39,Anlagen!$A$13:$CU$823,COLUMN(Anlagen!AZ:AZ),0)</f>
        <v>Haake</v>
      </c>
      <c r="AY39" s="60">
        <f>VLOOKUP($A39,Anlagen!$A$13:$CU$823,COLUMN(Anlagen!BA:BA),0)</f>
        <v>0</v>
      </c>
      <c r="AZ39" s="60" t="str">
        <f>VLOOKUP($A39,Anlagen!$A$13:$CU$823,COLUMN(Anlagen!BB:BB),0)</f>
        <v>1000W 3~</v>
      </c>
      <c r="BA39" s="60" t="str">
        <f>VLOOKUP($A39,Anlagen!$A$13:$CU$823,COLUMN(Anlagen!BC:BC),0)</f>
        <v>APC BK500 115V</v>
      </c>
      <c r="BB39" s="60">
        <f>VLOOKUP($A39,Anlagen!$A$13:$CU$823,COLUMN(Anlagen!BD:BD),0)</f>
        <v>0</v>
      </c>
      <c r="BC39" s="60" t="str">
        <f>VLOOKUP($A39,Anlagen!$A$13:$CU$823,COLUMN(Anlagen!BE:BE),0)</f>
        <v>Wetravent</v>
      </c>
      <c r="BD39" s="60" t="str">
        <f>VLOOKUP($A39,Anlagen!$A$13:$CU$823,COLUMN(Anlagen!BF:BF),0)</f>
        <v>WT604</v>
      </c>
      <c r="BE39" s="60" t="str">
        <f>VLOOKUP($A39,Anlagen!$A$13:$CU$823,COLUMN(Anlagen!BG:BG),0)</f>
        <v>4,6KW</v>
      </c>
      <c r="BF39" s="60" t="str">
        <f>VLOOKUP($A39,Anlagen!$A$13:$CU$823,COLUMN(Anlagen!BH:BH),0)</f>
        <v>Ja</v>
      </c>
      <c r="BG39" s="60" t="str">
        <f>VLOOKUP($A39,Anlagen!$A$13:$CU$823,COLUMN(Anlagen!BI:BI),0)</f>
        <v>SDS 3 Zylinder 120mm</v>
      </c>
      <c r="BH39" s="60">
        <f>VLOOKUP($A39,Anlagen!$A$13:$CU$823,COLUMN(Anlagen!BJ:BJ),0)</f>
        <v>0</v>
      </c>
      <c r="BI39" s="60" t="str">
        <f>VLOOKUP($A39,Anlagen!$A$13:$CU$823,COLUMN(Anlagen!BK:BK),0)</f>
        <v>LS4208I</v>
      </c>
      <c r="BJ39" s="60" t="str">
        <f>VLOOKUP($A39,Anlagen!$A$13:$CU$823,COLUMN(Anlagen!BL:BL),0)</f>
        <v>LPD7</v>
      </c>
      <c r="BK39" s="60">
        <f>VLOOKUP($A39,Anlagen!$A$13:$CU$823,COLUMN(Anlagen!BM:BM),0)</f>
        <v>7663</v>
      </c>
      <c r="BL39" s="60">
        <f>VLOOKUP($A39,Anlagen!$A$13:$CU$823,COLUMN(Anlagen!BN:BN),0)</f>
        <v>0</v>
      </c>
      <c r="BM39" s="60">
        <f>VLOOKUP($A39,Anlagen!$A$13:$CU$823,COLUMN(Anlagen!BO:BO),0)</f>
        <v>0</v>
      </c>
      <c r="BN39" s="60">
        <f>VLOOKUP($A39,Anlagen!$A$13:$CU$823,COLUMN(Anlagen!BP:BP),0)</f>
        <v>0</v>
      </c>
      <c r="BO39" s="60" t="str">
        <f>VLOOKUP($A39,Anlagen!$A$13:$CU$823,COLUMN(Anlagen!BR:BR),0)</f>
        <v>LPD5</v>
      </c>
      <c r="BP39" s="60" t="str">
        <f>VLOOKUP($A39,Anlagen!$A$13:$CU$823,COLUMN(Anlagen!BS:BS),0)</f>
        <v>6m</v>
      </c>
      <c r="BQ39" s="60" t="str">
        <f>VLOOKUP($A39,Anlagen!$A$13:$CU$823,COLUMN(Anlagen!BT:BT),0)</f>
        <v>8A,8B</v>
      </c>
      <c r="BR39" s="60" t="str">
        <f>VLOOKUP($A39,Anlagen!$A$13:$CU$823,COLUMN(Anlagen!BU:BU),0)</f>
        <v>6m, 12m</v>
      </c>
      <c r="BS39" s="60" t="str">
        <f>VLOOKUP($A39,Anlagen!$A$13:$CU$823,COLUMN(Anlagen!BY:BY),0)</f>
        <v>Blau</v>
      </c>
      <c r="BT39" s="60">
        <f>VLOOKUP($A39,Anlagen!$A$13:$CU$823,COLUMN(Anlagen!BZ:BZ),0)</f>
        <v>4</v>
      </c>
      <c r="BU39" s="60">
        <f>VLOOKUP($A39,Anlagen!$A$13:$CU$823,COLUMN(Anlagen!CA:CA),0)</f>
        <v>0</v>
      </c>
      <c r="BV39" s="60">
        <f>VLOOKUP($A39,Anlagen!$A$13:$CU$823,COLUMN(Anlagen!CB:CB),0)</f>
        <v>0</v>
      </c>
      <c r="BW39" s="60">
        <f>VLOOKUP($A39,Anlagen!$A$13:$CU$823,COLUMN(Anlagen!CC:CC),0)</f>
        <v>0</v>
      </c>
      <c r="BX39" s="60">
        <f>VLOOKUP($A39,Anlagen!$A$13:$CU$823,COLUMN(Anlagen!CD:CD),0)</f>
        <v>0</v>
      </c>
      <c r="BY39" s="60" t="str">
        <f>VLOOKUP($A39,Anlagen!$A$13:$CU$823,COLUMN(Anlagen!CE:CE),0)</f>
        <v>HV (250V)</v>
      </c>
      <c r="BZ39" s="60" t="str">
        <f>VLOOKUP($A39,Anlagen!$A$13:$CU$823,COLUMN(Anlagen!CG:CG),0)</f>
        <v>INA</v>
      </c>
      <c r="CA39" s="60">
        <f>VLOOKUP($A39,Anlagen!$A$13:$CU$823,COLUMN(Anlagen!CH:CH),0)</f>
        <v>0</v>
      </c>
      <c r="CB39" s="60" t="str">
        <f>VLOOKUP($A39,Anlagen!$A$13:$CU$823,COLUMN(Anlagen!CJ:CJ),0)</f>
        <v>Bilz</v>
      </c>
      <c r="CC39" s="60">
        <f>VLOOKUP($A39,Anlagen!$A$13:$CU$823,COLUMN(Anlagen!CK:CK),0)</f>
        <v>0</v>
      </c>
      <c r="CD39" s="60">
        <f>VLOOKUP($A39,Anlagen!$A$13:$CU$823,COLUMN(Anlagen!CL:CL),0)</f>
        <v>0</v>
      </c>
      <c r="CE39" s="60">
        <f>VLOOKUP($A39,Anlagen!$A$13:$CU$823,COLUMN(Anlagen!CM:CM),0)</f>
        <v>0</v>
      </c>
      <c r="CF39" s="60">
        <f>VLOOKUP($A39,Anlagen!$A$13:$CU$823,COLUMN(Anlagen!CN:CN),0)</f>
        <v>0</v>
      </c>
      <c r="CG39" s="60" t="str">
        <f>VLOOKUP($A39,Anlagen!$A$13:$CU$823,COLUMN(Anlagen!CO:CO),0)</f>
        <v>Messkopf mit neuen Dioden</v>
      </c>
      <c r="CH39" s="60">
        <f>VLOOKUP($A39,Anlagen!$A$13:$CU$823,COLUMN(Anlagen!CP:CP),0)</f>
        <v>0</v>
      </c>
      <c r="CI39" s="60">
        <f>VLOOKUP($A39,Anlagen!$A$13:$CU$823,COLUMN(Anlagen!CQ:CQ),0)</f>
        <v>45229</v>
      </c>
      <c r="CJ39" s="60" t="str">
        <f>VLOOKUP($A39,Anlagen!$A$13:$CU$823,COLUMN(Anlagen!CR:CR),0)</f>
        <v>28.11.2025 M B</v>
      </c>
      <c r="CK39" s="60">
        <f>VLOOKUP($A39,Anlagen!$A$13:$CU$823,COLUMN(Anlagen!CS:CS),0)</f>
        <v>806618</v>
      </c>
      <c r="CL39" s="60">
        <f>VLOOKUP($A39,Anlagen!$A$13:$CU$823,COLUMN(Anlagen!CT:CT),0)</f>
        <v>12548</v>
      </c>
      <c r="CM39" s="60" t="str">
        <f>VLOOKUP($A39,Anlagen!$A$13:$CU$823,COLUMN(Anlagen!CU:CU),0)</f>
        <v>TOF, 90°-Module und Förderbander von ITT#046 übernommen | GigE-Update 10/2023 by CMI | Tilt MH1 und Wiegemodul-Update (Band B2) 2025 gemacht?</v>
      </c>
    </row>
    <row r="40" spans="1:91" x14ac:dyDescent="0.25">
      <c r="A40" s="60" t="s">
        <v>1245</v>
      </c>
      <c r="B40" s="60" t="str">
        <f>VLOOKUP($A40,Anlagen!$A$13:$CU$823,COLUMN(Anlagen!B:B),0)</f>
        <v>ITT2</v>
      </c>
      <c r="C40" s="60">
        <f>VLOOKUP($A40,Anlagen!$A$13:$CU$823,COLUMN(Anlagen!C:C),0)</f>
        <v>0</v>
      </c>
      <c r="D40" s="60">
        <f>VLOOKUP($A40,Anlagen!$A$13:$CU$823,COLUMN(Anlagen!D:D),0)</f>
        <v>1680</v>
      </c>
      <c r="E40" s="60" t="str">
        <f>VLOOKUP($A40,Anlagen!$A$13:$CU$823,COLUMN(Anlagen!F:F),0)</f>
        <v>GY Danville</v>
      </c>
      <c r="F40" s="60" t="str">
        <f>VLOOKUP($A40,Anlagen!$A$13:$CU$823,COLUMN(Anlagen!G:G),0)</f>
        <v>Danville</v>
      </c>
      <c r="G40" s="60" t="str">
        <f>VLOOKUP($A40,Anlagen!$A$13:$CU$823,COLUMN(Anlagen!H:H),0)</f>
        <v>USA</v>
      </c>
      <c r="H40" s="60" t="str">
        <f>VLOOKUP($A40,Anlagen!$A$13:$CU$823,COLUMN(Anlagen!I:I),0)</f>
        <v>GoodYear Aircraft</v>
      </c>
      <c r="I40" s="60">
        <f>VLOOKUP($A40,Anlagen!$A$13:$CU$823,COLUMN(Anlagen!J:J),0)</f>
        <v>44</v>
      </c>
      <c r="J40" s="60">
        <f>VLOOKUP($A40,Anlagen!$A$13:$CU$823,COLUMN(Anlagen!K:K),0)</f>
        <v>2014</v>
      </c>
      <c r="K40" s="60">
        <f>VLOOKUP($A40,Anlagen!$A$13:$CU$823,COLUMN(Anlagen!L:L),0)</f>
        <v>3</v>
      </c>
      <c r="L40" s="60">
        <f>VLOOKUP($A40,Anlagen!$A$13:$CU$823,COLUMN(Anlagen!M:M),0)</f>
        <v>9</v>
      </c>
      <c r="M40" s="60" t="str">
        <f>VLOOKUP($A40,Anlagen!$A$13:$CU$823,COLUMN(Anlagen!N:N),0)</f>
        <v>25.106</v>
      </c>
      <c r="N40" s="60" t="str">
        <f>VLOOKUP($A40,Anlagen!$A$13:$CU$823,COLUMN(Anlagen!O:O),0)</f>
        <v>G4</v>
      </c>
      <c r="O40" s="60" t="str">
        <f>VLOOKUP($A40,Anlagen!$A$13:$CU$823,COLUMN(Anlagen!P:P),0)</f>
        <v>V_4_32R_2_02_269</v>
      </c>
      <c r="P40" s="60">
        <f>VLOOKUP($A40,Anlagen!$A$13:$CU$823,COLUMN(Anlagen!Q:Q),0)</f>
        <v>2323</v>
      </c>
      <c r="Q40" s="60">
        <f>VLOOKUP($A40,Anlagen!$A$13:$CU$823,COLUMN(Anlagen!R:R),0)</f>
        <v>960</v>
      </c>
      <c r="R40" s="60">
        <f>VLOOKUP($A40,Anlagen!$A$13:$CU$823,COLUMN(Anlagen!S:S),0)</f>
        <v>0</v>
      </c>
      <c r="S40" s="60">
        <f>VLOOKUP($A40,Anlagen!$A$13:$CU$823,COLUMN(Anlagen!T:T),0)</f>
        <v>0</v>
      </c>
      <c r="T40" s="60" t="str">
        <f>VLOOKUP($A40,Anlagen!$A$13:$CU$823,COLUMN(Anlagen!U:U),0)</f>
        <v>Trommel 113i 370W 1200mm</v>
      </c>
      <c r="U40" s="60" t="str">
        <f>VLOOKUP($A40,Anlagen!$A$13:$CU$823,COLUMN(Anlagen!V:V),0)</f>
        <v>Trommel 113i 370W 1200mm</v>
      </c>
      <c r="V40" s="60" t="str">
        <f>VLOOKUP($A40,Anlagen!$A$13:$CU$823,COLUMN(Anlagen!W:W),0)</f>
        <v>Trommel 113i 370W 1200mm</v>
      </c>
      <c r="W40" s="60" t="str">
        <f>VLOOKUP($A40,Anlagen!$A$13:$CU$823,COLUMN(Anlagen!X:X),0)</f>
        <v>Driverolls EC310</v>
      </c>
      <c r="X40" s="60" t="str">
        <f>VLOOKUP($A40,Anlagen!$A$13:$CU$823,COLUMN(Anlagen!Y:Y),0)</f>
        <v>Driverolls EC310</v>
      </c>
      <c r="Y40" s="60" t="str">
        <f>VLOOKUP($A40,Anlagen!$A$13:$CU$823,COLUMN(Anlagen!Z:Z),0)</f>
        <v>Ott 24V/Bosch 43W</v>
      </c>
      <c r="Z40" s="60" t="str">
        <f>VLOOKUP($A40,Anlagen!$A$13:$CU$823,COLUMN(Anlagen!AC:AC),0)</f>
        <v>Schneider Electric</v>
      </c>
      <c r="AA40" s="60" t="str">
        <f>VLOOKUP($A40,Anlagen!$A$13:$CU$823,COLUMN(Anlagen!AD:AD),0)</f>
        <v>VRDM31117</v>
      </c>
      <c r="AB40" s="60" t="str">
        <f>VLOOKUP($A40,Anlagen!$A$13:$CU$823,COLUMN(Anlagen!AE:AE),0)</f>
        <v>Schneider Electric</v>
      </c>
      <c r="AC40" s="60" t="str">
        <f>VLOOKUP($A40,Anlagen!$A$13:$CU$823,COLUMN(Anlagen!AF:AF),0)</f>
        <v>VRDM397</v>
      </c>
      <c r="AD40" s="60" t="str">
        <f>VLOOKUP($A40,Anlagen!$A$13:$CU$823,COLUMN(Anlagen!AG:AG),0)</f>
        <v>Schneider Electric</v>
      </c>
      <c r="AE40" s="60" t="str">
        <f>VLOOKUP($A40,Anlagen!$A$13:$CU$823,COLUMN(Anlagen!AH:AH),0)</f>
        <v>VRDM368</v>
      </c>
      <c r="AF40" s="60" t="str">
        <f>VLOOKUP($A40,Anlagen!$A$13:$CU$823,COLUMN(Anlagen!AI:AI),0)</f>
        <v>Ott Tilt</v>
      </c>
      <c r="AG40" s="60" t="str">
        <f>VLOOKUP($A40,Anlagen!$A$13:$CU$823,COLUMN(Anlagen!AJ:AJ),0)</f>
        <v>XDP045012</v>
      </c>
      <c r="AH40" s="60">
        <f>VLOOKUP($A40,Anlagen!$A$13:$CU$823,COLUMN(Anlagen!AK:AK),0)</f>
        <v>0</v>
      </c>
      <c r="AI40" s="60" t="str">
        <f>VLOOKUP($A40,Anlagen!$A$13:$CU$823,COLUMN(Anlagen!AL:AL),0)</f>
        <v>O:36/AT5/27 B:27/AT5/20</v>
      </c>
      <c r="AJ40" s="60">
        <f>VLOOKUP($A40,Anlagen!$A$13:$CU$823,COLUMN(Anlagen!AM:AM),0)</f>
        <v>0</v>
      </c>
      <c r="AK40" s="60">
        <f>VLOOKUP($A40,Anlagen!$A$13:$CU$823,COLUMN(Anlagen!AN:AN),0)</f>
        <v>0</v>
      </c>
      <c r="AL40" s="60"/>
      <c r="AM40" s="60">
        <f>VLOOKUP($A40,Anlagen!$A$13:$CU$823,COLUMN(Anlagen!AO:AO),0)</f>
        <v>0</v>
      </c>
      <c r="AN40" s="60" t="str">
        <f>VLOOKUP($A40,Anlagen!$A$13:$CU$823,COLUMN(Anlagen!AP:AP),0)</f>
        <v>380-500V;3~</v>
      </c>
      <c r="AO40" s="60" t="str">
        <f>VLOOKUP($A40,Anlagen!$A$13:$CU$823,COLUMN(Anlagen!AQ:AQ),0)</f>
        <v>115V</v>
      </c>
      <c r="AP40" s="60" t="str">
        <f>VLOOKUP($A40,Anlagen!$A$13:$CU$823,COLUMN(Anlagen!AR:AR),0)</f>
        <v>Allen Bradley</v>
      </c>
      <c r="AQ40" s="60" t="str">
        <f>VLOOKUP($A40,Anlagen!$A$13:$CU$823,COLUMN(Anlagen!AS:AS),0)</f>
        <v>1769-L35E V19</v>
      </c>
      <c r="AR40" s="60" t="str">
        <f>VLOOKUP($A40,Anlagen!$A$13:$CU$823,COLUMN(Anlagen!AT:AT),0)</f>
        <v>SD328A U68 CAN</v>
      </c>
      <c r="AS40" s="60" t="str">
        <f>VLOOKUP($A40,Anlagen!$A$13:$CU$823,COLUMN(Anlagen!AU:AU),0)</f>
        <v>SD328A U25 CAN</v>
      </c>
      <c r="AT40" s="60" t="str">
        <f>VLOOKUP($A40,Anlagen!$A$13:$CU$823,COLUMN(Anlagen!AV:AV),0)</f>
        <v>SD328A U25 CAN</v>
      </c>
      <c r="AU40" s="60" t="str">
        <f>VLOOKUP($A40,Anlagen!$A$13:$CU$823,COLUMN(Anlagen!AW:AW),0)</f>
        <v>Phoenix ELR 2A</v>
      </c>
      <c r="AV40" s="60" t="str">
        <f>VLOOKUP($A40,Anlagen!$A$13:$CU$823,COLUMN(Anlagen!AX:AX),0)</f>
        <v>AB Powerflex 4M 0,37KW</v>
      </c>
      <c r="AW40" s="60" t="str">
        <f>VLOOKUP($A40,Anlagen!$A$13:$CU$823,COLUMN(Anlagen!AY:AY),0)</f>
        <v>AB Powerflex 4M 0,75KW</v>
      </c>
      <c r="AX40" s="60" t="str">
        <f>VLOOKUP($A40,Anlagen!$A$13:$CU$823,COLUMN(Anlagen!AZ:AZ),0)</f>
        <v>Haake</v>
      </c>
      <c r="AY40" s="60">
        <f>VLOOKUP($A40,Anlagen!$A$13:$CU$823,COLUMN(Anlagen!BA:BA),0)</f>
        <v>0</v>
      </c>
      <c r="AZ40" s="60" t="str">
        <f>VLOOKUP($A40,Anlagen!$A$13:$CU$823,COLUMN(Anlagen!BB:BB),0)</f>
        <v>1000W 3~</v>
      </c>
      <c r="BA40" s="60" t="str">
        <f>VLOOKUP($A40,Anlagen!$A$13:$CU$823,COLUMN(Anlagen!BC:BC),0)</f>
        <v>APC BK500 115V</v>
      </c>
      <c r="BB40" s="60">
        <f>VLOOKUP($A40,Anlagen!$A$13:$CU$823,COLUMN(Anlagen!BD:BD),0)</f>
        <v>0</v>
      </c>
      <c r="BC40" s="60" t="str">
        <f>VLOOKUP($A40,Anlagen!$A$13:$CU$823,COLUMN(Anlagen!BE:BE),0)</f>
        <v>Wetravent</v>
      </c>
      <c r="BD40" s="60" t="str">
        <f>VLOOKUP($A40,Anlagen!$A$13:$CU$823,COLUMN(Anlagen!BF:BF),0)</f>
        <v>WT604</v>
      </c>
      <c r="BE40" s="60" t="str">
        <f>VLOOKUP($A40,Anlagen!$A$13:$CU$823,COLUMN(Anlagen!BG:BG),0)</f>
        <v>4,6KW</v>
      </c>
      <c r="BF40" s="60" t="str">
        <f>VLOOKUP($A40,Anlagen!$A$13:$CU$823,COLUMN(Anlagen!BH:BH),0)</f>
        <v>Ja</v>
      </c>
      <c r="BG40" s="60" t="str">
        <f>VLOOKUP($A40,Anlagen!$A$13:$CU$823,COLUMN(Anlagen!BI:BI),0)</f>
        <v>SDS 1 Zylinder 120mm</v>
      </c>
      <c r="BH40" s="60">
        <f>VLOOKUP($A40,Anlagen!$A$13:$CU$823,COLUMN(Anlagen!BJ:BJ),0)</f>
        <v>0</v>
      </c>
      <c r="BI40" s="60" t="str">
        <f>VLOOKUP($A40,Anlagen!$A$13:$CU$823,COLUMN(Anlagen!BK:BK),0)</f>
        <v>LS4208I</v>
      </c>
      <c r="BJ40" s="60" t="str">
        <f>VLOOKUP($A40,Anlagen!$A$13:$CU$823,COLUMN(Anlagen!BL:BL),0)</f>
        <v>LPD5</v>
      </c>
      <c r="BK40" s="60">
        <f>VLOOKUP($A40,Anlagen!$A$13:$CU$823,COLUMN(Anlagen!BM:BM),0)</f>
        <v>5039</v>
      </c>
      <c r="BL40" s="60">
        <f>VLOOKUP($A40,Anlagen!$A$13:$CU$823,COLUMN(Anlagen!BN:BN),0)</f>
        <v>0</v>
      </c>
      <c r="BM40" s="60">
        <f>VLOOKUP($A40,Anlagen!$A$13:$CU$823,COLUMN(Anlagen!BO:BO),0)</f>
        <v>0</v>
      </c>
      <c r="BN40" s="60">
        <f>VLOOKUP($A40,Anlagen!$A$13:$CU$823,COLUMN(Anlagen!BP:BP),0)</f>
        <v>0</v>
      </c>
      <c r="BO40" s="60" t="str">
        <f>VLOOKUP($A40,Anlagen!$A$13:$CU$823,COLUMN(Anlagen!BR:BR),0)</f>
        <v>LPD5</v>
      </c>
      <c r="BP40" s="60" t="str">
        <f>VLOOKUP($A40,Anlagen!$A$13:$CU$823,COLUMN(Anlagen!BS:BS),0)</f>
        <v>6m</v>
      </c>
      <c r="BQ40" s="60" t="str">
        <f>VLOOKUP($A40,Anlagen!$A$13:$CU$823,COLUMN(Anlagen!BT:BT),0)</f>
        <v>8A, 8B</v>
      </c>
      <c r="BR40" s="60" t="str">
        <f>VLOOKUP($A40,Anlagen!$A$13:$CU$823,COLUMN(Anlagen!BU:BU),0)</f>
        <v>6m, 12m</v>
      </c>
      <c r="BS40" s="60" t="str">
        <f>VLOOKUP($A40,Anlagen!$A$13:$CU$823,COLUMN(Anlagen!BY:BY),0)</f>
        <v>Blau</v>
      </c>
      <c r="BT40" s="60">
        <f>VLOOKUP($A40,Anlagen!$A$13:$CU$823,COLUMN(Anlagen!BZ:BZ),0)</f>
        <v>4</v>
      </c>
      <c r="BU40" s="60" t="str">
        <f>VLOOKUP($A40,Anlagen!$A$13:$CU$823,COLUMN(Anlagen!CA:CA),0)</f>
        <v>Pentax 4.8mm 1:1.8</v>
      </c>
      <c r="BV40" s="60" t="str">
        <f>VLOOKUP($A40,Anlagen!$A$13:$CU$823,COLUMN(Anlagen!CB:CB),0)</f>
        <v>CPN-S</v>
      </c>
      <c r="BW40" s="60" t="str">
        <f>VLOOKUP($A40,Anlagen!$A$13:$CU$823,COLUMN(Anlagen!CC:CC),0)</f>
        <v>GigE MANTA G-235B</v>
      </c>
      <c r="BX40" s="60" t="str">
        <f>VLOOKUP($A40,Anlagen!$A$13:$CU$823,COLUMN(Anlagen!CD:CD),0)</f>
        <v>0°</v>
      </c>
      <c r="BY40" s="60" t="str">
        <f>VLOOKUP($A40,Anlagen!$A$13:$CU$823,COLUMN(Anlagen!CE:CE),0)</f>
        <v>HV (250V)</v>
      </c>
      <c r="BZ40" s="60" t="str">
        <f>VLOOKUP($A40,Anlagen!$A$13:$CU$823,COLUMN(Anlagen!CG:CG),0)</f>
        <v>INA</v>
      </c>
      <c r="CA40" s="60" t="str">
        <f>VLOOKUP($A40,Anlagen!$A$13:$CU$823,COLUMN(Anlagen!CH:CH),0)</f>
        <v>IMO ohne Vorspannung</v>
      </c>
      <c r="CB40" s="60" t="str">
        <f>VLOOKUP($A40,Anlagen!$A$13:$CU$823,COLUMN(Anlagen!CJ:CJ),0)</f>
        <v>Bilz</v>
      </c>
      <c r="CC40" s="60" t="str">
        <f>VLOOKUP($A40,Anlagen!$A$13:$CU$823,COLUMN(Anlagen!CK:CK),0)</f>
        <v xml:space="preserve">BiAir 1,5-ED/HE </v>
      </c>
      <c r="CD40" s="60">
        <f>VLOOKUP($A40,Anlagen!$A$13:$CU$823,COLUMN(Anlagen!CL:CL),0)</f>
        <v>0</v>
      </c>
      <c r="CE40" s="60">
        <f>VLOOKUP($A40,Anlagen!$A$13:$CU$823,COLUMN(Anlagen!CM:CM),0)</f>
        <v>0</v>
      </c>
      <c r="CF40" s="60">
        <f>VLOOKUP($A40,Anlagen!$A$13:$CU$823,COLUMN(Anlagen!CN:CN),0)</f>
        <v>0</v>
      </c>
      <c r="CG40" s="60">
        <f>VLOOKUP($A40,Anlagen!$A$13:$CU$823,COLUMN(Anlagen!CO:CO),0)</f>
        <v>0</v>
      </c>
      <c r="CH40" s="60">
        <f>VLOOKUP($A40,Anlagen!$A$13:$CU$823,COLUMN(Anlagen!CP:CP),0)</f>
        <v>0</v>
      </c>
      <c r="CI40" s="60">
        <f>VLOOKUP($A40,Anlagen!$A$13:$CU$823,COLUMN(Anlagen!CQ:CQ),0)</f>
        <v>0</v>
      </c>
      <c r="CJ40" s="60" t="str">
        <f>VLOOKUP($A40,Anlagen!$A$13:$CU$823,COLUMN(Anlagen!CR:CR),0)</f>
        <v>17.07.2023 CG</v>
      </c>
      <c r="CK40" s="60">
        <f>VLOOKUP($A40,Anlagen!$A$13:$CU$823,COLUMN(Anlagen!CS:CS),0)</f>
        <v>816714</v>
      </c>
      <c r="CL40" s="60">
        <f>VLOOKUP($A40,Anlagen!$A$13:$CU$823,COLUMN(Anlagen!CT:CT),0)</f>
        <v>71803</v>
      </c>
      <c r="CM40" s="60" t="str">
        <f>VLOOKUP($A40,Anlagen!$A$13:$CU$823,COLUMN(Anlagen!CU:CU),0)</f>
        <v>Evtl. Drehlager IMO ohne Vorspannung verbaut</v>
      </c>
    </row>
    <row r="41" spans="1:91" x14ac:dyDescent="0.25">
      <c r="A41" s="60" t="s">
        <v>1263</v>
      </c>
      <c r="B41" s="60" t="str">
        <f>VLOOKUP($A41,Anlagen!$A$13:$CU$823,COLUMN(Anlagen!B:B),0)</f>
        <v>ITT1-DD</v>
      </c>
      <c r="C41" s="60" t="str">
        <f>VLOOKUP($A41,Anlagen!$A$13:$CU$823,COLUMN(Anlagen!C:C),0)</f>
        <v>B</v>
      </c>
      <c r="D41" s="60">
        <f>VLOOKUP($A41,Anlagen!$A$13:$CU$823,COLUMN(Anlagen!D:D),0)</f>
        <v>1680</v>
      </c>
      <c r="E41" s="60" t="str">
        <f>VLOOKUP($A41,Anlagen!$A$13:$CU$823,COLUMN(Anlagen!F:F),0)</f>
        <v>Dunlop Aircraft NC</v>
      </c>
      <c r="F41" s="60">
        <f>VLOOKUP($A41,Anlagen!$A$13:$CU$823,COLUMN(Anlagen!G:G),0)</f>
        <v>0</v>
      </c>
      <c r="G41" s="60" t="str">
        <f>VLOOKUP($A41,Anlagen!$A$13:$CU$823,COLUMN(Anlagen!H:H),0)</f>
        <v>USA</v>
      </c>
      <c r="H41" s="60">
        <f>VLOOKUP($A41,Anlagen!$A$13:$CU$823,COLUMN(Anlagen!I:I),0)</f>
        <v>0</v>
      </c>
      <c r="I41" s="60">
        <f>VLOOKUP($A41,Anlagen!$A$13:$CU$823,COLUMN(Anlagen!J:J),0)</f>
        <v>9</v>
      </c>
      <c r="J41" s="60">
        <f>VLOOKUP($A41,Anlagen!$A$13:$CU$823,COLUMN(Anlagen!K:K),0)</f>
        <v>2015</v>
      </c>
      <c r="K41" s="60">
        <f>VLOOKUP($A41,Anlagen!$A$13:$CU$823,COLUMN(Anlagen!L:L),0)</f>
        <v>3</v>
      </c>
      <c r="L41" s="60">
        <f>VLOOKUP($A41,Anlagen!$A$13:$CU$823,COLUMN(Anlagen!M:M),0)</f>
        <v>9</v>
      </c>
      <c r="M41" s="60" t="str">
        <f>VLOOKUP($A41,Anlagen!$A$13:$CU$823,COLUMN(Anlagen!N:N),0)</f>
        <v>16.11G4</v>
      </c>
      <c r="N41" s="60" t="str">
        <f>VLOOKUP($A41,Anlagen!$A$13:$CU$823,COLUMN(Anlagen!O:O),0)</f>
        <v>G4</v>
      </c>
      <c r="O41" s="60" t="str">
        <f>VLOOKUP($A41,Anlagen!$A$13:$CU$823,COLUMN(Anlagen!P:P),0)</f>
        <v>V_3_05_3_01_275</v>
      </c>
      <c r="P41" s="60">
        <f>VLOOKUP($A41,Anlagen!$A$13:$CU$823,COLUMN(Anlagen!Q:Q),0)</f>
        <v>1421</v>
      </c>
      <c r="Q41" s="60">
        <f>VLOOKUP($A41,Anlagen!$A$13:$CU$823,COLUMN(Anlagen!R:R),0)</f>
        <v>590</v>
      </c>
      <c r="R41" s="60">
        <f>VLOOKUP($A41,Anlagen!$A$13:$CU$823,COLUMN(Anlagen!S:S),0)</f>
        <v>0</v>
      </c>
      <c r="S41" s="60">
        <f>VLOOKUP($A41,Anlagen!$A$13:$CU$823,COLUMN(Anlagen!T:T),0)</f>
        <v>0</v>
      </c>
      <c r="T41" s="60" t="str">
        <f>VLOOKUP($A41,Anlagen!$A$13:$CU$823,COLUMN(Anlagen!U:U),0)</f>
        <v>Trommel 113i 370W 1200mm</v>
      </c>
      <c r="U41" s="60" t="str">
        <f>VLOOKUP($A41,Anlagen!$A$13:$CU$823,COLUMN(Anlagen!V:V),0)</f>
        <v>Trommel 113i 370W 1200mm</v>
      </c>
      <c r="V41" s="60" t="str">
        <f>VLOOKUP($A41,Anlagen!$A$13:$CU$823,COLUMN(Anlagen!W:W),0)</f>
        <v>Trommel 113i 370W 1200mm</v>
      </c>
      <c r="W41" s="60" t="str">
        <f>VLOOKUP($A41,Anlagen!$A$13:$CU$823,COLUMN(Anlagen!X:X),0)</f>
        <v>Driverolls EC310</v>
      </c>
      <c r="X41" s="60">
        <f>VLOOKUP($A41,Anlagen!$A$13:$CU$823,COLUMN(Anlagen!Y:Y),0)</f>
        <v>0</v>
      </c>
      <c r="Y41" s="60">
        <f>VLOOKUP($A41,Anlagen!$A$13:$CU$823,COLUMN(Anlagen!Z:Z),0)</f>
        <v>0</v>
      </c>
      <c r="Z41" s="60" t="str">
        <f>VLOOKUP($A41,Anlagen!$A$13:$CU$823,COLUMN(Anlagen!AC:AC),0)</f>
        <v>SEW</v>
      </c>
      <c r="AA41" s="60">
        <f>VLOOKUP($A41,Anlagen!$A$13:$CU$823,COLUMN(Anlagen!AD:AD),0)</f>
        <v>0</v>
      </c>
      <c r="AB41" s="60" t="str">
        <f>VLOOKUP($A41,Anlagen!$A$13:$CU$823,COLUMN(Anlagen!AE:AE),0)</f>
        <v>Ott Riemenantrieb</v>
      </c>
      <c r="AC41" s="60" t="str">
        <f>VLOOKUP($A41,Anlagen!$A$13:$CU$823,COLUMN(Anlagen!AF:AF),0)</f>
        <v>DCK31-404854</v>
      </c>
      <c r="AD41" s="60" t="str">
        <f>VLOOKUP($A41,Anlagen!$A$13:$CU$823,COLUMN(Anlagen!AG:AG),0)</f>
        <v>Ott Zahnstangenantrieb</v>
      </c>
      <c r="AE41" s="60" t="str">
        <f>VLOOKUP($A41,Anlagen!$A$13:$CU$823,COLUMN(Anlagen!AH:AH),0)</f>
        <v>DCK31-404854</v>
      </c>
      <c r="AF41" s="60" t="str">
        <f>VLOOKUP($A41,Anlagen!$A$13:$CU$823,COLUMN(Anlagen!AI:AI),0)</f>
        <v>Ott Tilt</v>
      </c>
      <c r="AG41" s="60" t="str">
        <f>VLOOKUP($A41,Anlagen!$A$13:$CU$823,COLUMN(Anlagen!AJ:AJ),0)</f>
        <v>XDP045012</v>
      </c>
      <c r="AH41" s="60">
        <f>VLOOKUP($A41,Anlagen!$A$13:$CU$823,COLUMN(Anlagen!AK:AK),0)</f>
        <v>0</v>
      </c>
      <c r="AI41" s="60">
        <f>VLOOKUP($A41,Anlagen!$A$13:$CU$823,COLUMN(Anlagen!AL:AL),0)</f>
        <v>0</v>
      </c>
      <c r="AJ41" s="60">
        <f>VLOOKUP($A41,Anlagen!$A$13:$CU$823,COLUMN(Anlagen!AM:AM),0)</f>
        <v>0</v>
      </c>
      <c r="AK41" s="60">
        <f>VLOOKUP($A41,Anlagen!$A$13:$CU$823,COLUMN(Anlagen!AN:AN),0)</f>
        <v>0</v>
      </c>
      <c r="AL41" s="60"/>
      <c r="AM41" s="60">
        <f>VLOOKUP($A41,Anlagen!$A$13:$CU$823,COLUMN(Anlagen!AO:AO),0)</f>
        <v>0</v>
      </c>
      <c r="AN41" s="60" t="str">
        <f>VLOOKUP($A41,Anlagen!$A$13:$CU$823,COLUMN(Anlagen!AP:AP),0)</f>
        <v>380-500V;3~</v>
      </c>
      <c r="AO41" s="60" t="str">
        <f>VLOOKUP($A41,Anlagen!$A$13:$CU$823,COLUMN(Anlagen!AQ:AQ),0)</f>
        <v>115V</v>
      </c>
      <c r="AP41" s="60" t="str">
        <f>VLOOKUP($A41,Anlagen!$A$13:$CU$823,COLUMN(Anlagen!AR:AR),0)</f>
        <v>Wago</v>
      </c>
      <c r="AQ41" s="60" t="str">
        <f>VLOOKUP($A41,Anlagen!$A$13:$CU$823,COLUMN(Anlagen!AS:AS),0)</f>
        <v>750-881</v>
      </c>
      <c r="AR41" s="60" t="str">
        <f>VLOOKUP($A41,Anlagen!$A$13:$CU$823,COLUMN(Anlagen!AT:AT),0)</f>
        <v>AB Powerflex 4M 0,37KW</v>
      </c>
      <c r="AS41" s="60" t="str">
        <f>VLOOKUP($A41,Anlagen!$A$13:$CU$823,COLUMN(Anlagen!AU:AU),0)</f>
        <v>Phoenix ELR 6A</v>
      </c>
      <c r="AT41" s="60" t="str">
        <f>VLOOKUP($A41,Anlagen!$A$13:$CU$823,COLUMN(Anlagen!AV:AV),0)</f>
        <v>Phoenix ELR 2A</v>
      </c>
      <c r="AU41" s="60" t="str">
        <f>VLOOKUP($A41,Anlagen!$A$13:$CU$823,COLUMN(Anlagen!AW:AW),0)</f>
        <v>Phoenix ELR 2A</v>
      </c>
      <c r="AV41" s="60" t="str">
        <f>VLOOKUP($A41,Anlagen!$A$13:$CU$823,COLUMN(Anlagen!AX:AX),0)</f>
        <v>AB Powerflex 4M 0,37KW</v>
      </c>
      <c r="AW41" s="60" t="str">
        <f>VLOOKUP($A41,Anlagen!$A$13:$CU$823,COLUMN(Anlagen!AY:AY),0)</f>
        <v>AB Powerflex 4M 0,75KW</v>
      </c>
      <c r="AX41" s="60" t="str">
        <f>VLOOKUP($A41,Anlagen!$A$13:$CU$823,COLUMN(Anlagen!AZ:AZ),0)</f>
        <v>Haake</v>
      </c>
      <c r="AY41" s="60">
        <f>VLOOKUP($A41,Anlagen!$A$13:$CU$823,COLUMN(Anlagen!BA:BA),0)</f>
        <v>0</v>
      </c>
      <c r="AZ41" s="60" t="str">
        <f>VLOOKUP($A41,Anlagen!$A$13:$CU$823,COLUMN(Anlagen!BB:BB),0)</f>
        <v>1000W 3~</v>
      </c>
      <c r="BA41" s="60" t="str">
        <f>VLOOKUP($A41,Anlagen!$A$13:$CU$823,COLUMN(Anlagen!BC:BC),0)</f>
        <v>APC BK500 115V</v>
      </c>
      <c r="BB41" s="60">
        <f>VLOOKUP($A41,Anlagen!$A$13:$CU$823,COLUMN(Anlagen!BD:BD),0)</f>
        <v>0</v>
      </c>
      <c r="BC41" s="60" t="str">
        <f>VLOOKUP($A41,Anlagen!$A$13:$CU$823,COLUMN(Anlagen!BE:BE),0)</f>
        <v>Wetravent</v>
      </c>
      <c r="BD41" s="60" t="str">
        <f>VLOOKUP($A41,Anlagen!$A$13:$CU$823,COLUMN(Anlagen!BF:BF),0)</f>
        <v>WT604</v>
      </c>
      <c r="BE41" s="60" t="str">
        <f>VLOOKUP($A41,Anlagen!$A$13:$CU$823,COLUMN(Anlagen!BG:BG),0)</f>
        <v>4,6KW</v>
      </c>
      <c r="BF41" s="60" t="str">
        <f>VLOOKUP($A41,Anlagen!$A$13:$CU$823,COLUMN(Anlagen!BH:BH),0)</f>
        <v>Ja</v>
      </c>
      <c r="BG41" s="60" t="str">
        <f>VLOOKUP($A41,Anlagen!$A$13:$CU$823,COLUMN(Anlagen!BI:BI),0)</f>
        <v>SDS 1 Zylinder 120mm</v>
      </c>
      <c r="BH41" s="60">
        <f>VLOOKUP($A41,Anlagen!$A$13:$CU$823,COLUMN(Anlagen!BJ:BJ),0)</f>
        <v>0</v>
      </c>
      <c r="BI41" s="60" t="str">
        <f>VLOOKUP($A41,Anlagen!$A$13:$CU$823,COLUMN(Anlagen!BK:BK),0)</f>
        <v>LS4208I</v>
      </c>
      <c r="BJ41" s="60" t="str">
        <f>VLOOKUP($A41,Anlagen!$A$13:$CU$823,COLUMN(Anlagen!BL:BL),0)</f>
        <v>LPD5</v>
      </c>
      <c r="BK41" s="60">
        <f>VLOOKUP($A41,Anlagen!$A$13:$CU$823,COLUMN(Anlagen!BM:BM),0)</f>
        <v>5142</v>
      </c>
      <c r="BL41" s="60">
        <f>VLOOKUP($A41,Anlagen!$A$13:$CU$823,COLUMN(Anlagen!BN:BN),0)</f>
        <v>0</v>
      </c>
      <c r="BM41" s="60">
        <f>VLOOKUP($A41,Anlagen!$A$13:$CU$823,COLUMN(Anlagen!BO:BO),0)</f>
        <v>0</v>
      </c>
      <c r="BN41" s="60">
        <f>VLOOKUP($A41,Anlagen!$A$13:$CU$823,COLUMN(Anlagen!BP:BP),0)</f>
        <v>0</v>
      </c>
      <c r="BO41" s="60" t="str">
        <f>VLOOKUP($A41,Anlagen!$A$13:$CU$823,COLUMN(Anlagen!BR:BR),0)</f>
        <v>LPD5</v>
      </c>
      <c r="BP41" s="60" t="str">
        <f>VLOOKUP($A41,Anlagen!$A$13:$CU$823,COLUMN(Anlagen!BS:BS),0)</f>
        <v>6m</v>
      </c>
      <c r="BQ41" s="60" t="str">
        <f>VLOOKUP($A41,Anlagen!$A$13:$CU$823,COLUMN(Anlagen!BT:BT),0)</f>
        <v>5A, Videobox</v>
      </c>
      <c r="BR41" s="60" t="str">
        <f>VLOOKUP($A41,Anlagen!$A$13:$CU$823,COLUMN(Anlagen!BU:BU),0)</f>
        <v>6m, 12m</v>
      </c>
      <c r="BS41" s="60" t="str">
        <f>VLOOKUP($A41,Anlagen!$A$13:$CU$823,COLUMN(Anlagen!BY:BY),0)</f>
        <v>Blau</v>
      </c>
      <c r="BT41" s="60">
        <f>VLOOKUP($A41,Anlagen!$A$13:$CU$823,COLUMN(Anlagen!BZ:BZ),0)</f>
        <v>4</v>
      </c>
      <c r="BU41" s="60" t="str">
        <f>VLOOKUP($A41,Anlagen!$A$13:$CU$823,COLUMN(Anlagen!CA:CA),0)</f>
        <v>Pentax 4.8mm 1:1.8</v>
      </c>
      <c r="BV41" s="60" t="str">
        <f>VLOOKUP($A41,Anlagen!$A$13:$CU$823,COLUMN(Anlagen!CB:CB),0)</f>
        <v>CPN-S</v>
      </c>
      <c r="BW41" s="60" t="str">
        <f>VLOOKUP($A41,Anlagen!$A$13:$CU$823,COLUMN(Anlagen!CC:CC),0)</f>
        <v>Jai</v>
      </c>
      <c r="BX41" s="60" t="str">
        <f>VLOOKUP($A41,Anlagen!$A$13:$CU$823,COLUMN(Anlagen!CD:CD),0)</f>
        <v>0°</v>
      </c>
      <c r="BY41" s="60" t="str">
        <f>VLOOKUP($A41,Anlagen!$A$13:$CU$823,COLUMN(Anlagen!CE:CE),0)</f>
        <v>HV (250V)</v>
      </c>
      <c r="BZ41" s="60" t="str">
        <f>VLOOKUP($A41,Anlagen!$A$13:$CU$823,COLUMN(Anlagen!CG:CG),0)</f>
        <v>INA</v>
      </c>
      <c r="CA41" s="60" t="str">
        <f>VLOOKUP($A41,Anlagen!$A$13:$CU$823,COLUMN(Anlagen!CH:CH),0)</f>
        <v>IMO ohne Vorspannung</v>
      </c>
      <c r="CB41" s="60">
        <f>VLOOKUP($A41,Anlagen!$A$13:$CU$823,COLUMN(Anlagen!CJ:CJ),0)</f>
        <v>0</v>
      </c>
      <c r="CC41" s="60" t="str">
        <f>VLOOKUP($A41,Anlagen!$A$13:$CU$823,COLUMN(Anlagen!CK:CK),0)</f>
        <v>Bi-Air</v>
      </c>
      <c r="CD41" s="60">
        <f>VLOOKUP($A41,Anlagen!$A$13:$CU$823,COLUMN(Anlagen!CL:CL),0)</f>
        <v>0</v>
      </c>
      <c r="CE41" s="60">
        <f>VLOOKUP($A41,Anlagen!$A$13:$CU$823,COLUMN(Anlagen!CM:CM),0)</f>
        <v>0</v>
      </c>
      <c r="CF41" s="60">
        <f>VLOOKUP($A41,Anlagen!$A$13:$CU$823,COLUMN(Anlagen!CN:CN),0)</f>
        <v>0</v>
      </c>
      <c r="CG41" s="60">
        <f>VLOOKUP($A41,Anlagen!$A$13:$CU$823,COLUMN(Anlagen!CO:CO),0)</f>
        <v>0</v>
      </c>
      <c r="CH41" s="60">
        <f>VLOOKUP($A41,Anlagen!$A$13:$CU$823,COLUMN(Anlagen!CP:CP),0)</f>
        <v>0</v>
      </c>
      <c r="CI41" s="60">
        <f>VLOOKUP($A41,Anlagen!$A$13:$CU$823,COLUMN(Anlagen!CQ:CQ),0)</f>
        <v>0</v>
      </c>
      <c r="CJ41" s="60" t="str">
        <f>VLOOKUP($A41,Anlagen!$A$13:$CU$823,COLUMN(Anlagen!CR:CR),0)</f>
        <v>27.02.2015 RH</v>
      </c>
      <c r="CK41" s="60">
        <f>VLOOKUP($A41,Anlagen!$A$13:$CU$823,COLUMN(Anlagen!CS:CS),0)</f>
        <v>0</v>
      </c>
      <c r="CL41" s="60">
        <f>VLOOKUP($A41,Anlagen!$A$13:$CU$823,COLUMN(Anlagen!CT:CT),0)</f>
        <v>0</v>
      </c>
      <c r="CM41" s="60" t="str">
        <f>VLOOKUP($A41,Anlagen!$A$13:$CU$823,COLUMN(Anlagen!CU:CU),0)</f>
        <v>Großer Monitor: Fujitsu Display P27T-7 LED</v>
      </c>
    </row>
    <row r="42" spans="1:91" x14ac:dyDescent="0.25">
      <c r="A42" s="60" t="s">
        <v>1268</v>
      </c>
      <c r="B42" s="60" t="str">
        <f>VLOOKUP($A42,Anlagen!$A$13:$CU$823,COLUMN(Anlagen!B:B),0)</f>
        <v>ITT2</v>
      </c>
      <c r="C42" s="60">
        <f>VLOOKUP($A42,Anlagen!$A$13:$CU$823,COLUMN(Anlagen!C:C),0)</f>
        <v>0</v>
      </c>
      <c r="D42" s="60">
        <f>VLOOKUP($A42,Anlagen!$A$13:$CU$823,COLUMN(Anlagen!D:D),0)</f>
        <v>1280</v>
      </c>
      <c r="E42" s="60" t="str">
        <f>VLOOKUP($A42,Anlagen!$A$13:$CU$823,COLUMN(Anlagen!F:F),0)</f>
        <v>Hankook Tennessee</v>
      </c>
      <c r="F42" s="60">
        <f>VLOOKUP($A42,Anlagen!$A$13:$CU$823,COLUMN(Anlagen!G:G),0)</f>
        <v>0</v>
      </c>
      <c r="G42" s="60" t="str">
        <f>VLOOKUP($A42,Anlagen!$A$13:$CU$823,COLUMN(Anlagen!H:H),0)</f>
        <v>USA</v>
      </c>
      <c r="H42" s="60">
        <f>VLOOKUP($A42,Anlagen!$A$13:$CU$823,COLUMN(Anlagen!I:I),0)</f>
        <v>0</v>
      </c>
      <c r="I42" s="60">
        <f>VLOOKUP($A42,Anlagen!$A$13:$CU$823,COLUMN(Anlagen!J:J),0)</f>
        <v>28</v>
      </c>
      <c r="J42" s="60">
        <f>VLOOKUP($A42,Anlagen!$A$13:$CU$823,COLUMN(Anlagen!K:K),0)</f>
        <v>2016</v>
      </c>
      <c r="K42" s="60">
        <f>VLOOKUP($A42,Anlagen!$A$13:$CU$823,COLUMN(Anlagen!L:L),0)</f>
        <v>3</v>
      </c>
      <c r="L42" s="60">
        <f>VLOOKUP($A42,Anlagen!$A$13:$CU$823,COLUMN(Anlagen!M:M),0)</f>
        <v>9</v>
      </c>
      <c r="M42" s="60" t="str">
        <f>VLOOKUP($A42,Anlagen!$A$13:$CU$823,COLUMN(Anlagen!N:N),0)</f>
        <v>18.06G4</v>
      </c>
      <c r="N42" s="60" t="str">
        <f>VLOOKUP($A42,Anlagen!$A$13:$CU$823,COLUMN(Anlagen!O:O),0)</f>
        <v>G4</v>
      </c>
      <c r="O42" s="60" t="str">
        <f>VLOOKUP($A42,Anlagen!$A$13:$CU$823,COLUMN(Anlagen!P:P),0)</f>
        <v>V_4_06_2_01_276</v>
      </c>
      <c r="P42" s="60">
        <f>VLOOKUP($A42,Anlagen!$A$13:$CU$823,COLUMN(Anlagen!Q:Q),0)</f>
        <v>1612</v>
      </c>
      <c r="Q42" s="60">
        <f>VLOOKUP($A42,Anlagen!$A$13:$CU$823,COLUMN(Anlagen!R:R),0)</f>
        <v>647</v>
      </c>
      <c r="R42" s="60" t="str">
        <f>VLOOKUP($A42,Anlagen!$A$13:$CU$823,COLUMN(Anlagen!S:S),0)</f>
        <v>Sick DT20-HI</v>
      </c>
      <c r="S42" s="60" t="str">
        <f>VLOOKUP($A42,Anlagen!$A$13:$CU$823,COLUMN(Anlagen!T:T),0)</f>
        <v>TCD_V_1_01_3_01_276</v>
      </c>
      <c r="T42" s="60" t="str">
        <f>VLOOKUP($A42,Anlagen!$A$13:$CU$823,COLUMN(Anlagen!U:U),0)</f>
        <v>Trommel 120W 87Hz</v>
      </c>
      <c r="U42" s="60" t="str">
        <f>VLOOKUP($A42,Anlagen!$A$13:$CU$823,COLUMN(Anlagen!V:V),0)</f>
        <v>Trommel 120W 87Hz</v>
      </c>
      <c r="V42" s="60" t="str">
        <f>VLOOKUP($A42,Anlagen!$A$13:$CU$823,COLUMN(Anlagen!W:W),0)</f>
        <v>Trommel 120W 87Hz</v>
      </c>
      <c r="W42" s="60" t="str">
        <f>VLOOKUP($A42,Anlagen!$A$13:$CU$823,COLUMN(Anlagen!X:X),0)</f>
        <v>Driverolls EC310</v>
      </c>
      <c r="X42" s="60" t="str">
        <f>VLOOKUP($A42,Anlagen!$A$13:$CU$823,COLUMN(Anlagen!Y:Y),0)</f>
        <v>Driverolls EC310</v>
      </c>
      <c r="Y42" s="60" t="str">
        <f>VLOOKUP($A42,Anlagen!$A$13:$CU$823,COLUMN(Anlagen!Z:Z),0)</f>
        <v>Ott 24V/Bosch 43W</v>
      </c>
      <c r="Z42" s="60" t="str">
        <f>VLOOKUP($A42,Anlagen!$A$13:$CU$823,COLUMN(Anlagen!AC:AC),0)</f>
        <v>Schneider Electric</v>
      </c>
      <c r="AA42" s="60" t="str">
        <f>VLOOKUP($A42,Anlagen!$A$13:$CU$823,COLUMN(Anlagen!AD:AD),0)</f>
        <v>VRDM3913</v>
      </c>
      <c r="AB42" s="60" t="str">
        <f>VLOOKUP($A42,Anlagen!$A$13:$CU$823,COLUMN(Anlagen!AE:AE),0)</f>
        <v>Schneider Electric</v>
      </c>
      <c r="AC42" s="60" t="str">
        <f>VLOOKUP($A42,Anlagen!$A$13:$CU$823,COLUMN(Anlagen!AF:AF),0)</f>
        <v>VRDM397</v>
      </c>
      <c r="AD42" s="60" t="str">
        <f>VLOOKUP($A42,Anlagen!$A$13:$CU$823,COLUMN(Anlagen!AG:AG),0)</f>
        <v>Schneider Electric</v>
      </c>
      <c r="AE42" s="60" t="str">
        <f>VLOOKUP($A42,Anlagen!$A$13:$CU$823,COLUMN(Anlagen!AH:AH),0)</f>
        <v>VRDM368</v>
      </c>
      <c r="AF42" s="60" t="str">
        <f>VLOOKUP($A42,Anlagen!$A$13:$CU$823,COLUMN(Anlagen!AI:AI),0)</f>
        <v>Ott Tilt</v>
      </c>
      <c r="AG42" s="60" t="str">
        <f>VLOOKUP($A42,Anlagen!$A$13:$CU$823,COLUMN(Anlagen!AJ:AJ),0)</f>
        <v>XDP045012</v>
      </c>
      <c r="AH42" s="60">
        <f>VLOOKUP($A42,Anlagen!$A$13:$CU$823,COLUMN(Anlagen!AK:AK),0)</f>
        <v>0</v>
      </c>
      <c r="AI42" s="60" t="str">
        <f>VLOOKUP($A42,Anlagen!$A$13:$CU$823,COLUMN(Anlagen!AL:AL),0)</f>
        <v>O:36/AT5/27 B:27/AT5/20</v>
      </c>
      <c r="AJ42" s="60">
        <f>VLOOKUP($A42,Anlagen!$A$13:$CU$823,COLUMN(Anlagen!AM:AM),0)</f>
        <v>0</v>
      </c>
      <c r="AK42" s="60">
        <f>VLOOKUP($A42,Anlagen!$A$13:$CU$823,COLUMN(Anlagen!AN:AN),0)</f>
        <v>0</v>
      </c>
      <c r="AL42" s="60"/>
      <c r="AM42" s="60">
        <f>VLOOKUP($A42,Anlagen!$A$13:$CU$823,COLUMN(Anlagen!AO:AO),0)</f>
        <v>0</v>
      </c>
      <c r="AN42" s="60" t="str">
        <f>VLOOKUP($A42,Anlagen!$A$13:$CU$823,COLUMN(Anlagen!AP:AP),0)</f>
        <v>480V, 3~</v>
      </c>
      <c r="AO42" s="60" t="str">
        <f>VLOOKUP($A42,Anlagen!$A$13:$CU$823,COLUMN(Anlagen!AQ:AQ),0)</f>
        <v>115V</v>
      </c>
      <c r="AP42" s="60" t="str">
        <f>VLOOKUP($A42,Anlagen!$A$13:$CU$823,COLUMN(Anlagen!AR:AR),0)</f>
        <v>Allen Bradley</v>
      </c>
      <c r="AQ42" s="60" t="str">
        <f>VLOOKUP($A42,Anlagen!$A$13:$CU$823,COLUMN(Anlagen!AS:AS),0)</f>
        <v>1769-L35E V19</v>
      </c>
      <c r="AR42" s="60" t="str">
        <f>VLOOKUP($A42,Anlagen!$A$13:$CU$823,COLUMN(Anlagen!AT:AT),0)</f>
        <v>SD328A U25 CAN</v>
      </c>
      <c r="AS42" s="60" t="str">
        <f>VLOOKUP($A42,Anlagen!$A$13:$CU$823,COLUMN(Anlagen!AU:AU),0)</f>
        <v>SD328A U25 CAN</v>
      </c>
      <c r="AT42" s="60" t="str">
        <f>VLOOKUP($A42,Anlagen!$A$13:$CU$823,COLUMN(Anlagen!AV:AV),0)</f>
        <v>SD328A U25 CAN</v>
      </c>
      <c r="AU42" s="60" t="str">
        <f>VLOOKUP($A42,Anlagen!$A$13:$CU$823,COLUMN(Anlagen!AW:AW),0)</f>
        <v>Phoenix ELR 2A</v>
      </c>
      <c r="AV42" s="60" t="str">
        <f>VLOOKUP($A42,Anlagen!$A$13:$CU$823,COLUMN(Anlagen!AX:AX),0)</f>
        <v>AB Powerflex 4M 0,37KW</v>
      </c>
      <c r="AW42" s="60" t="str">
        <f>VLOOKUP($A42,Anlagen!$A$13:$CU$823,COLUMN(Anlagen!AY:AY),0)</f>
        <v>AB Powerflex 4M 0,75KW</v>
      </c>
      <c r="AX42" s="60" t="str">
        <f>VLOOKUP($A42,Anlagen!$A$13:$CU$823,COLUMN(Anlagen!AZ:AZ),0)</f>
        <v>Nein</v>
      </c>
      <c r="AY42" s="60">
        <f>VLOOKUP($A42,Anlagen!$A$13:$CU$823,COLUMN(Anlagen!BA:BA),0)</f>
        <v>0</v>
      </c>
      <c r="AZ42" s="60" t="str">
        <f>VLOOKUP($A42,Anlagen!$A$13:$CU$823,COLUMN(Anlagen!BB:BB),0)</f>
        <v>1000W 3~</v>
      </c>
      <c r="BA42" s="60" t="str">
        <f>VLOOKUP($A42,Anlagen!$A$13:$CU$823,COLUMN(Anlagen!BC:BC),0)</f>
        <v>APC BK500 115V</v>
      </c>
      <c r="BB42" s="60">
        <f>VLOOKUP($A42,Anlagen!$A$13:$CU$823,COLUMN(Anlagen!BD:BD),0)</f>
        <v>0</v>
      </c>
      <c r="BC42" s="60" t="str">
        <f>VLOOKUP($A42,Anlagen!$A$13:$CU$823,COLUMN(Anlagen!BE:BE),0)</f>
        <v>Elektror</v>
      </c>
      <c r="BD42" s="60" t="str">
        <f>VLOOKUP($A42,Anlagen!$A$13:$CU$823,COLUMN(Anlagen!BF:BF),0)</f>
        <v>1SD710 50/2,20</v>
      </c>
      <c r="BE42" s="60" t="str">
        <f>VLOOKUP($A42,Anlagen!$A$13:$CU$823,COLUMN(Anlagen!BG:BG),0)</f>
        <v>2,2KW</v>
      </c>
      <c r="BF42" s="60" t="str">
        <f>VLOOKUP($A42,Anlagen!$A$13:$CU$823,COLUMN(Anlagen!BH:BH),0)</f>
        <v>Ja</v>
      </c>
      <c r="BG42" s="60" t="str">
        <f>VLOOKUP($A42,Anlagen!$A$13:$CU$823,COLUMN(Anlagen!BI:BI),0)</f>
        <v>SDS 1 Zylinder 85mm</v>
      </c>
      <c r="BH42" s="60">
        <f>VLOOKUP($A42,Anlagen!$A$13:$CU$823,COLUMN(Anlagen!BJ:BJ),0)</f>
        <v>0</v>
      </c>
      <c r="BI42" s="60" t="str">
        <f>VLOOKUP($A42,Anlagen!$A$13:$CU$823,COLUMN(Anlagen!BK:BK),0)</f>
        <v>LS4208I</v>
      </c>
      <c r="BJ42" s="60" t="str">
        <f>VLOOKUP($A42,Anlagen!$A$13:$CU$823,COLUMN(Anlagen!BL:BL),0)</f>
        <v>LPD5</v>
      </c>
      <c r="BK42" s="60">
        <f>VLOOKUP($A42,Anlagen!$A$13:$CU$823,COLUMN(Anlagen!BM:BM),0)</f>
        <v>5186</v>
      </c>
      <c r="BL42" s="60">
        <f>VLOOKUP($A42,Anlagen!$A$13:$CU$823,COLUMN(Anlagen!BN:BN),0)</f>
        <v>0</v>
      </c>
      <c r="BM42" s="60">
        <f>VLOOKUP($A42,Anlagen!$A$13:$CU$823,COLUMN(Anlagen!BO:BO),0)</f>
        <v>0</v>
      </c>
      <c r="BN42" s="60">
        <f>VLOOKUP($A42,Anlagen!$A$13:$CU$823,COLUMN(Anlagen!BP:BP),0)</f>
        <v>0</v>
      </c>
      <c r="BO42" s="60" t="str">
        <f>VLOOKUP($A42,Anlagen!$A$13:$CU$823,COLUMN(Anlagen!BR:BR),0)</f>
        <v>LPD5</v>
      </c>
      <c r="BP42" s="60" t="str">
        <f>VLOOKUP($A42,Anlagen!$A$13:$CU$823,COLUMN(Anlagen!BS:BS),0)</f>
        <v>6m</v>
      </c>
      <c r="BQ42" s="60" t="str">
        <f>VLOOKUP($A42,Anlagen!$A$13:$CU$823,COLUMN(Anlagen!BT:BT),0)</f>
        <v>8A, 8B</v>
      </c>
      <c r="BR42" s="60" t="str">
        <f>VLOOKUP($A42,Anlagen!$A$13:$CU$823,COLUMN(Anlagen!BU:BU),0)</f>
        <v>6m,15m</v>
      </c>
      <c r="BS42" s="60" t="str">
        <f>VLOOKUP($A42,Anlagen!$A$13:$CU$823,COLUMN(Anlagen!BY:BY),0)</f>
        <v>Blau</v>
      </c>
      <c r="BT42" s="60">
        <f>VLOOKUP($A42,Anlagen!$A$13:$CU$823,COLUMN(Anlagen!BZ:BZ),0)</f>
        <v>4</v>
      </c>
      <c r="BU42" s="60" t="str">
        <f>VLOOKUP($A42,Anlagen!$A$13:$CU$823,COLUMN(Anlagen!CA:CA),0)</f>
        <v>Pentax 4.8mm 1:1.8</v>
      </c>
      <c r="BV42" s="60" t="str">
        <f>VLOOKUP($A42,Anlagen!$A$13:$CU$823,COLUMN(Anlagen!CB:CB),0)</f>
        <v>CPN-S</v>
      </c>
      <c r="BW42" s="60" t="str">
        <f>VLOOKUP($A42,Anlagen!$A$13:$CU$823,COLUMN(Anlagen!CC:CC),0)</f>
        <v>GigE MANTA G-235B</v>
      </c>
      <c r="BX42" s="60" t="str">
        <f>VLOOKUP($A42,Anlagen!$A$13:$CU$823,COLUMN(Anlagen!CD:CD),0)</f>
        <v>0°</v>
      </c>
      <c r="BY42" s="60" t="str">
        <f>VLOOKUP($A42,Anlagen!$A$13:$CU$823,COLUMN(Anlagen!CE:CE),0)</f>
        <v>HV (250V)</v>
      </c>
      <c r="BZ42" s="60" t="str">
        <f>VLOOKUP($A42,Anlagen!$A$13:$CU$823,COLUMN(Anlagen!CG:CG),0)</f>
        <v>INA</v>
      </c>
      <c r="CA42" s="60" t="str">
        <f>VLOOKUP($A42,Anlagen!$A$13:$CU$823,COLUMN(Anlagen!CH:CH),0)</f>
        <v>IMO ohne Vorspannung</v>
      </c>
      <c r="CB42" s="60" t="str">
        <f>VLOOKUP($A42,Anlagen!$A$13:$CU$823,COLUMN(Anlagen!CJ:CJ),0)</f>
        <v>Bilz</v>
      </c>
      <c r="CC42" s="60" t="str">
        <f>VLOOKUP($A42,Anlagen!$A$13:$CU$823,COLUMN(Anlagen!CK:CK),0)</f>
        <v>FAEBI 150</v>
      </c>
      <c r="CD42" s="60">
        <f>VLOOKUP($A42,Anlagen!$A$13:$CU$823,COLUMN(Anlagen!CL:CL),0)</f>
        <v>0</v>
      </c>
      <c r="CE42" s="60">
        <f>VLOOKUP($A42,Anlagen!$A$13:$CU$823,COLUMN(Anlagen!CM:CM),0)</f>
        <v>0</v>
      </c>
      <c r="CF42" s="60">
        <f>VLOOKUP($A42,Anlagen!$A$13:$CU$823,COLUMN(Anlagen!CN:CN),0)</f>
        <v>0</v>
      </c>
      <c r="CG42" s="60">
        <f>VLOOKUP($A42,Anlagen!$A$13:$CU$823,COLUMN(Anlagen!CO:CO),0)</f>
        <v>0</v>
      </c>
      <c r="CH42" s="60">
        <f>VLOOKUP($A42,Anlagen!$A$13:$CU$823,COLUMN(Anlagen!CP:CP),0)</f>
        <v>0</v>
      </c>
      <c r="CI42" s="60">
        <f>VLOOKUP($A42,Anlagen!$A$13:$CU$823,COLUMN(Anlagen!CQ:CQ),0)</f>
        <v>0</v>
      </c>
      <c r="CJ42" s="60" t="str">
        <f>VLOOKUP($A42,Anlagen!$A$13:$CU$823,COLUMN(Anlagen!CR:CR),0)</f>
        <v>30.08.2016 RH</v>
      </c>
      <c r="CK42" s="60">
        <f>VLOOKUP($A42,Anlagen!$A$13:$CU$823,COLUMN(Anlagen!CS:CS),0)</f>
        <v>0</v>
      </c>
      <c r="CL42" s="60">
        <f>VLOOKUP($A42,Anlagen!$A$13:$CU$823,COLUMN(Anlagen!CT:CT),0)</f>
        <v>0</v>
      </c>
      <c r="CM42" s="60" t="str">
        <f>VLOOKUP($A42,Anlagen!$A$13:$CU$823,COLUMN(Anlagen!CU:CU),0)</f>
        <v>TCD mit Wago</v>
      </c>
    </row>
    <row r="43" spans="1:91" x14ac:dyDescent="0.25">
      <c r="A43" s="60" t="s">
        <v>1277</v>
      </c>
      <c r="B43" s="60" t="str">
        <f>VLOOKUP($A43,Anlagen!$A$13:$CU$823,COLUMN(Anlagen!B:B),0)</f>
        <v>ITT2</v>
      </c>
      <c r="C43" s="60">
        <f>VLOOKUP($A43,Anlagen!$A$13:$CU$823,COLUMN(Anlagen!C:C),0)</f>
        <v>0</v>
      </c>
      <c r="D43" s="60">
        <f>VLOOKUP($A43,Anlagen!$A$13:$CU$823,COLUMN(Anlagen!D:D),0)</f>
        <v>1280</v>
      </c>
      <c r="E43" s="60" t="str">
        <f>VLOOKUP($A43,Anlagen!$A$13:$CU$823,COLUMN(Anlagen!F:F),0)</f>
        <v>Hankook Tennessee</v>
      </c>
      <c r="F43" s="60">
        <f>VLOOKUP($A43,Anlagen!$A$13:$CU$823,COLUMN(Anlagen!G:G),0)</f>
        <v>0</v>
      </c>
      <c r="G43" s="60" t="str">
        <f>VLOOKUP($A43,Anlagen!$A$13:$CU$823,COLUMN(Anlagen!H:H),0)</f>
        <v>USA</v>
      </c>
      <c r="H43" s="60">
        <f>VLOOKUP($A43,Anlagen!$A$13:$CU$823,COLUMN(Anlagen!I:I),0)</f>
        <v>0</v>
      </c>
      <c r="I43" s="60">
        <f>VLOOKUP($A43,Anlagen!$A$13:$CU$823,COLUMN(Anlagen!J:J),0)</f>
        <v>28</v>
      </c>
      <c r="J43" s="60">
        <f>VLOOKUP($A43,Anlagen!$A$13:$CU$823,COLUMN(Anlagen!K:K),0)</f>
        <v>2016</v>
      </c>
      <c r="K43" s="60">
        <f>VLOOKUP($A43,Anlagen!$A$13:$CU$823,COLUMN(Anlagen!L:L),0)</f>
        <v>3</v>
      </c>
      <c r="L43" s="60">
        <f>VLOOKUP($A43,Anlagen!$A$13:$CU$823,COLUMN(Anlagen!M:M),0)</f>
        <v>9</v>
      </c>
      <c r="M43" s="60" t="str">
        <f>VLOOKUP($A43,Anlagen!$A$13:$CU$823,COLUMN(Anlagen!N:N),0)</f>
        <v>18.06G4</v>
      </c>
      <c r="N43" s="60" t="str">
        <f>VLOOKUP($A43,Anlagen!$A$13:$CU$823,COLUMN(Anlagen!O:O),0)</f>
        <v>G4</v>
      </c>
      <c r="O43" s="60" t="str">
        <f>VLOOKUP($A43,Anlagen!$A$13:$CU$823,COLUMN(Anlagen!P:P),0)</f>
        <v>V_4_06_2_01_277</v>
      </c>
      <c r="P43" s="60">
        <f>VLOOKUP($A43,Anlagen!$A$13:$CU$823,COLUMN(Anlagen!Q:Q),0)</f>
        <v>1613</v>
      </c>
      <c r="Q43" s="60">
        <f>VLOOKUP($A43,Anlagen!$A$13:$CU$823,COLUMN(Anlagen!R:R),0)</f>
        <v>648</v>
      </c>
      <c r="R43" s="60" t="str">
        <f>VLOOKUP($A43,Anlagen!$A$13:$CU$823,COLUMN(Anlagen!S:S),0)</f>
        <v>Sick DT20-HI</v>
      </c>
      <c r="S43" s="60" t="str">
        <f>VLOOKUP($A43,Anlagen!$A$13:$CU$823,COLUMN(Anlagen!T:T),0)</f>
        <v>TCD_V_1_01_3_01_277</v>
      </c>
      <c r="T43" s="60" t="str">
        <f>VLOOKUP($A43,Anlagen!$A$13:$CU$823,COLUMN(Anlagen!U:U),0)</f>
        <v>Trommel 120W 87Hz</v>
      </c>
      <c r="U43" s="60" t="str">
        <f>VLOOKUP($A43,Anlagen!$A$13:$CU$823,COLUMN(Anlagen!V:V),0)</f>
        <v>Trommel 120W 87Hz</v>
      </c>
      <c r="V43" s="60" t="str">
        <f>VLOOKUP($A43,Anlagen!$A$13:$CU$823,COLUMN(Anlagen!W:W),0)</f>
        <v>Trommel 120W 87Hz</v>
      </c>
      <c r="W43" s="60" t="str">
        <f>VLOOKUP($A43,Anlagen!$A$13:$CU$823,COLUMN(Anlagen!X:X),0)</f>
        <v>Driverolls EC310</v>
      </c>
      <c r="X43" s="60" t="str">
        <f>VLOOKUP($A43,Anlagen!$A$13:$CU$823,COLUMN(Anlagen!Y:Y),0)</f>
        <v>Driverolls EC310</v>
      </c>
      <c r="Y43" s="60" t="str">
        <f>VLOOKUP($A43,Anlagen!$A$13:$CU$823,COLUMN(Anlagen!Z:Z),0)</f>
        <v>Ott 24V/Bosch 43W</v>
      </c>
      <c r="Z43" s="60" t="str">
        <f>VLOOKUP($A43,Anlagen!$A$13:$CU$823,COLUMN(Anlagen!AC:AC),0)</f>
        <v>Schneider Electric</v>
      </c>
      <c r="AA43" s="60" t="str">
        <f>VLOOKUP($A43,Anlagen!$A$13:$CU$823,COLUMN(Anlagen!AD:AD),0)</f>
        <v>VRDM3913</v>
      </c>
      <c r="AB43" s="60" t="str">
        <f>VLOOKUP($A43,Anlagen!$A$13:$CU$823,COLUMN(Anlagen!AE:AE),0)</f>
        <v>Schneider Electric</v>
      </c>
      <c r="AC43" s="60" t="str">
        <f>VLOOKUP($A43,Anlagen!$A$13:$CU$823,COLUMN(Anlagen!AF:AF),0)</f>
        <v>VRDM397</v>
      </c>
      <c r="AD43" s="60" t="str">
        <f>VLOOKUP($A43,Anlagen!$A$13:$CU$823,COLUMN(Anlagen!AG:AG),0)</f>
        <v>Schneider Electric</v>
      </c>
      <c r="AE43" s="60" t="str">
        <f>VLOOKUP($A43,Anlagen!$A$13:$CU$823,COLUMN(Anlagen!AH:AH),0)</f>
        <v>VRDM368</v>
      </c>
      <c r="AF43" s="60" t="str">
        <f>VLOOKUP($A43,Anlagen!$A$13:$CU$823,COLUMN(Anlagen!AI:AI),0)</f>
        <v>Ott Tilt</v>
      </c>
      <c r="AG43" s="60" t="str">
        <f>VLOOKUP($A43,Anlagen!$A$13:$CU$823,COLUMN(Anlagen!AJ:AJ),0)</f>
        <v>XDP045012</v>
      </c>
      <c r="AH43" s="60">
        <f>VLOOKUP($A43,Anlagen!$A$13:$CU$823,COLUMN(Anlagen!AK:AK),0)</f>
        <v>0</v>
      </c>
      <c r="AI43" s="60" t="str">
        <f>VLOOKUP($A43,Anlagen!$A$13:$CU$823,COLUMN(Anlagen!AL:AL),0)</f>
        <v>O:36/AT5/27 B:27/AT5/20</v>
      </c>
      <c r="AJ43" s="60">
        <f>VLOOKUP($A43,Anlagen!$A$13:$CU$823,COLUMN(Anlagen!AM:AM),0)</f>
        <v>0</v>
      </c>
      <c r="AK43" s="60">
        <f>VLOOKUP($A43,Anlagen!$A$13:$CU$823,COLUMN(Anlagen!AN:AN),0)</f>
        <v>0</v>
      </c>
      <c r="AL43" s="60"/>
      <c r="AM43" s="60">
        <f>VLOOKUP($A43,Anlagen!$A$13:$CU$823,COLUMN(Anlagen!AO:AO),0)</f>
        <v>0</v>
      </c>
      <c r="AN43" s="60" t="str">
        <f>VLOOKUP($A43,Anlagen!$A$13:$CU$823,COLUMN(Anlagen!AP:AP),0)</f>
        <v>480V, 3~</v>
      </c>
      <c r="AO43" s="60" t="str">
        <f>VLOOKUP($A43,Anlagen!$A$13:$CU$823,COLUMN(Anlagen!AQ:AQ),0)</f>
        <v>115V</v>
      </c>
      <c r="AP43" s="60" t="str">
        <f>VLOOKUP($A43,Anlagen!$A$13:$CU$823,COLUMN(Anlagen!AR:AR),0)</f>
        <v>Allen Bradley</v>
      </c>
      <c r="AQ43" s="60" t="str">
        <f>VLOOKUP($A43,Anlagen!$A$13:$CU$823,COLUMN(Anlagen!AS:AS),0)</f>
        <v>1769-L35E V19</v>
      </c>
      <c r="AR43" s="60" t="str">
        <f>VLOOKUP($A43,Anlagen!$A$13:$CU$823,COLUMN(Anlagen!AT:AT),0)</f>
        <v>SD328A U25 CAN</v>
      </c>
      <c r="AS43" s="60" t="str">
        <f>VLOOKUP($A43,Anlagen!$A$13:$CU$823,COLUMN(Anlagen!AU:AU),0)</f>
        <v>SD328A U25 CAN</v>
      </c>
      <c r="AT43" s="60" t="str">
        <f>VLOOKUP($A43,Anlagen!$A$13:$CU$823,COLUMN(Anlagen!AV:AV),0)</f>
        <v>SD328A U25 CAN</v>
      </c>
      <c r="AU43" s="60" t="str">
        <f>VLOOKUP($A43,Anlagen!$A$13:$CU$823,COLUMN(Anlagen!AW:AW),0)</f>
        <v>Phoenix ELR 2A</v>
      </c>
      <c r="AV43" s="60" t="str">
        <f>VLOOKUP($A43,Anlagen!$A$13:$CU$823,COLUMN(Anlagen!AX:AX),0)</f>
        <v>AB Powerflex 4M 0,37KW</v>
      </c>
      <c r="AW43" s="60" t="str">
        <f>VLOOKUP($A43,Anlagen!$A$13:$CU$823,COLUMN(Anlagen!AY:AY),0)</f>
        <v>AB Powerflex 4M 0,75KW</v>
      </c>
      <c r="AX43" s="60" t="str">
        <f>VLOOKUP($A43,Anlagen!$A$13:$CU$823,COLUMN(Anlagen!AZ:AZ),0)</f>
        <v>Nein</v>
      </c>
      <c r="AY43" s="60">
        <f>VLOOKUP($A43,Anlagen!$A$13:$CU$823,COLUMN(Anlagen!BA:BA),0)</f>
        <v>0</v>
      </c>
      <c r="AZ43" s="60" t="str">
        <f>VLOOKUP($A43,Anlagen!$A$13:$CU$823,COLUMN(Anlagen!BB:BB),0)</f>
        <v>1000W 3~</v>
      </c>
      <c r="BA43" s="60" t="str">
        <f>VLOOKUP($A43,Anlagen!$A$13:$CU$823,COLUMN(Anlagen!BC:BC),0)</f>
        <v>APC BK500 115V</v>
      </c>
      <c r="BB43" s="60">
        <f>VLOOKUP($A43,Anlagen!$A$13:$CU$823,COLUMN(Anlagen!BD:BD),0)</f>
        <v>0</v>
      </c>
      <c r="BC43" s="60" t="str">
        <f>VLOOKUP($A43,Anlagen!$A$13:$CU$823,COLUMN(Anlagen!BE:BE),0)</f>
        <v>Elektror</v>
      </c>
      <c r="BD43" s="60" t="str">
        <f>VLOOKUP($A43,Anlagen!$A$13:$CU$823,COLUMN(Anlagen!BF:BF),0)</f>
        <v>1SD710 50/2,20</v>
      </c>
      <c r="BE43" s="60" t="str">
        <f>VLOOKUP($A43,Anlagen!$A$13:$CU$823,COLUMN(Anlagen!BG:BG),0)</f>
        <v>2,2KW</v>
      </c>
      <c r="BF43" s="60" t="str">
        <f>VLOOKUP($A43,Anlagen!$A$13:$CU$823,COLUMN(Anlagen!BH:BH),0)</f>
        <v>Ja</v>
      </c>
      <c r="BG43" s="60" t="str">
        <f>VLOOKUP($A43,Anlagen!$A$13:$CU$823,COLUMN(Anlagen!BI:BI),0)</f>
        <v>SDS 1 Zylinder 85mm</v>
      </c>
      <c r="BH43" s="60">
        <f>VLOOKUP($A43,Anlagen!$A$13:$CU$823,COLUMN(Anlagen!BJ:BJ),0)</f>
        <v>0</v>
      </c>
      <c r="BI43" s="60" t="str">
        <f>VLOOKUP($A43,Anlagen!$A$13:$CU$823,COLUMN(Anlagen!BK:BK),0)</f>
        <v>LS4208I</v>
      </c>
      <c r="BJ43" s="60" t="str">
        <f>VLOOKUP($A43,Anlagen!$A$13:$CU$823,COLUMN(Anlagen!BL:BL),0)</f>
        <v>LPD5</v>
      </c>
      <c r="BK43" s="60">
        <f>VLOOKUP($A43,Anlagen!$A$13:$CU$823,COLUMN(Anlagen!BM:BM),0)</f>
        <v>5183</v>
      </c>
      <c r="BL43" s="60">
        <f>VLOOKUP($A43,Anlagen!$A$13:$CU$823,COLUMN(Anlagen!BN:BN),0)</f>
        <v>0</v>
      </c>
      <c r="BM43" s="60">
        <f>VLOOKUP($A43,Anlagen!$A$13:$CU$823,COLUMN(Anlagen!BO:BO),0)</f>
        <v>0</v>
      </c>
      <c r="BN43" s="60">
        <f>VLOOKUP($A43,Anlagen!$A$13:$CU$823,COLUMN(Anlagen!BP:BP),0)</f>
        <v>0</v>
      </c>
      <c r="BO43" s="60" t="str">
        <f>VLOOKUP($A43,Anlagen!$A$13:$CU$823,COLUMN(Anlagen!BR:BR),0)</f>
        <v>LPD5</v>
      </c>
      <c r="BP43" s="60" t="str">
        <f>VLOOKUP($A43,Anlagen!$A$13:$CU$823,COLUMN(Anlagen!BS:BS),0)</f>
        <v>6m</v>
      </c>
      <c r="BQ43" s="60" t="str">
        <f>VLOOKUP($A43,Anlagen!$A$13:$CU$823,COLUMN(Anlagen!BT:BT),0)</f>
        <v>8A, 8B</v>
      </c>
      <c r="BR43" s="60" t="str">
        <f>VLOOKUP($A43,Anlagen!$A$13:$CU$823,COLUMN(Anlagen!BU:BU),0)</f>
        <v>6m,15m</v>
      </c>
      <c r="BS43" s="60" t="str">
        <f>VLOOKUP($A43,Anlagen!$A$13:$CU$823,COLUMN(Anlagen!BY:BY),0)</f>
        <v>Blau</v>
      </c>
      <c r="BT43" s="60">
        <f>VLOOKUP($A43,Anlagen!$A$13:$CU$823,COLUMN(Anlagen!BZ:BZ),0)</f>
        <v>4</v>
      </c>
      <c r="BU43" s="60" t="str">
        <f>VLOOKUP($A43,Anlagen!$A$13:$CU$823,COLUMN(Anlagen!CA:CA),0)</f>
        <v>Pentax 4.8mm 1:1.8</v>
      </c>
      <c r="BV43" s="60" t="str">
        <f>VLOOKUP($A43,Anlagen!$A$13:$CU$823,COLUMN(Anlagen!CB:CB),0)</f>
        <v>CPN-S</v>
      </c>
      <c r="BW43" s="60" t="str">
        <f>VLOOKUP($A43,Anlagen!$A$13:$CU$823,COLUMN(Anlagen!CC:CC),0)</f>
        <v>GigE MANTA G-235B</v>
      </c>
      <c r="BX43" s="60" t="str">
        <f>VLOOKUP($A43,Anlagen!$A$13:$CU$823,COLUMN(Anlagen!CD:CD),0)</f>
        <v>0°</v>
      </c>
      <c r="BY43" s="60" t="str">
        <f>VLOOKUP($A43,Anlagen!$A$13:$CU$823,COLUMN(Anlagen!CE:CE),0)</f>
        <v>HV (250V)</v>
      </c>
      <c r="BZ43" s="60" t="str">
        <f>VLOOKUP($A43,Anlagen!$A$13:$CU$823,COLUMN(Anlagen!CG:CG),0)</f>
        <v>INA</v>
      </c>
      <c r="CA43" s="60" t="str">
        <f>VLOOKUP($A43,Anlagen!$A$13:$CU$823,COLUMN(Anlagen!CH:CH),0)</f>
        <v>IMO ohne Vorspannung</v>
      </c>
      <c r="CB43" s="60" t="str">
        <f>VLOOKUP($A43,Anlagen!$A$13:$CU$823,COLUMN(Anlagen!CJ:CJ),0)</f>
        <v>Bilz</v>
      </c>
      <c r="CC43" s="60" t="str">
        <f>VLOOKUP($A43,Anlagen!$A$13:$CU$823,COLUMN(Anlagen!CK:CK),0)</f>
        <v>FAEBI 150</v>
      </c>
      <c r="CD43" s="60">
        <f>VLOOKUP($A43,Anlagen!$A$13:$CU$823,COLUMN(Anlagen!CL:CL),0)</f>
        <v>0</v>
      </c>
      <c r="CE43" s="60">
        <f>VLOOKUP($A43,Anlagen!$A$13:$CU$823,COLUMN(Anlagen!CM:CM),0)</f>
        <v>0</v>
      </c>
      <c r="CF43" s="60">
        <f>VLOOKUP($A43,Anlagen!$A$13:$CU$823,COLUMN(Anlagen!CN:CN),0)</f>
        <v>0</v>
      </c>
      <c r="CG43" s="60">
        <f>VLOOKUP($A43,Anlagen!$A$13:$CU$823,COLUMN(Anlagen!CO:CO),0)</f>
        <v>0</v>
      </c>
      <c r="CH43" s="60">
        <f>VLOOKUP($A43,Anlagen!$A$13:$CU$823,COLUMN(Anlagen!CP:CP),0)</f>
        <v>0</v>
      </c>
      <c r="CI43" s="60">
        <f>VLOOKUP($A43,Anlagen!$A$13:$CU$823,COLUMN(Anlagen!CQ:CQ),0)</f>
        <v>0</v>
      </c>
      <c r="CJ43" s="60" t="str">
        <f>VLOOKUP($A43,Anlagen!$A$13:$CU$823,COLUMN(Anlagen!CR:CR),0)</f>
        <v>30.08.2016 RH</v>
      </c>
      <c r="CK43" s="60">
        <f>VLOOKUP($A43,Anlagen!$A$13:$CU$823,COLUMN(Anlagen!CS:CS),0)</f>
        <v>0</v>
      </c>
      <c r="CL43" s="60">
        <f>VLOOKUP($A43,Anlagen!$A$13:$CU$823,COLUMN(Anlagen!CT:CT),0)</f>
        <v>0</v>
      </c>
      <c r="CM43" s="60" t="str">
        <f>VLOOKUP($A43,Anlagen!$A$13:$CU$823,COLUMN(Anlagen!CU:CU),0)</f>
        <v>TCD mit Wago</v>
      </c>
    </row>
    <row r="44" spans="1:91" x14ac:dyDescent="0.25">
      <c r="A44" s="60" t="s">
        <v>1282</v>
      </c>
      <c r="B44" s="60" t="str">
        <f>VLOOKUP($A44,Anlagen!$A$13:$CU$823,COLUMN(Anlagen!B:B),0)</f>
        <v>ITT1-DD</v>
      </c>
      <c r="C44" s="60">
        <f>VLOOKUP($A44,Anlagen!$A$13:$CU$823,COLUMN(Anlagen!C:C),0)</f>
        <v>0</v>
      </c>
      <c r="D44" s="60">
        <f>VLOOKUP($A44,Anlagen!$A$13:$CU$823,COLUMN(Anlagen!D:D),0)</f>
        <v>1280</v>
      </c>
      <c r="E44" s="60" t="str">
        <f>VLOOKUP($A44,Anlagen!$A$13:$CU$823,COLUMN(Anlagen!F:F),0)</f>
        <v>Continental Uvalde</v>
      </c>
      <c r="F44" s="60" t="str">
        <f>VLOOKUP($A44,Anlagen!$A$13:$CU$823,COLUMN(Anlagen!G:G),0)</f>
        <v>Uvalde</v>
      </c>
      <c r="G44" s="60" t="str">
        <f>VLOOKUP($A44,Anlagen!$A$13:$CU$823,COLUMN(Anlagen!H:H),0)</f>
        <v>USA</v>
      </c>
      <c r="H44" s="60" t="str">
        <f>VLOOKUP($A44,Anlagen!$A$13:$CU$823,COLUMN(Anlagen!I:I),0)</f>
        <v>Continental</v>
      </c>
      <c r="I44" s="60">
        <f>VLOOKUP($A44,Anlagen!$A$13:$CU$823,COLUMN(Anlagen!J:J),0)</f>
        <v>16</v>
      </c>
      <c r="J44" s="60">
        <f>VLOOKUP($A44,Anlagen!$A$13:$CU$823,COLUMN(Anlagen!K:K),0)</f>
        <v>2016</v>
      </c>
      <c r="K44" s="60">
        <f>VLOOKUP($A44,Anlagen!$A$13:$CU$823,COLUMN(Anlagen!L:L),0)</f>
        <v>1</v>
      </c>
      <c r="L44" s="60">
        <f>VLOOKUP($A44,Anlagen!$A$13:$CU$823,COLUMN(Anlagen!M:M),0)</f>
        <v>4</v>
      </c>
      <c r="M44" s="60" t="str">
        <f>VLOOKUP($A44,Anlagen!$A$13:$CU$823,COLUMN(Anlagen!N:N),0)</f>
        <v>21.08G4</v>
      </c>
      <c r="N44" s="60" t="str">
        <f>VLOOKUP($A44,Anlagen!$A$13:$CU$823,COLUMN(Anlagen!O:O),0)</f>
        <v>G4</v>
      </c>
      <c r="O44" s="60" t="str">
        <f>VLOOKUP($A44,Anlagen!$A$13:$CU$823,COLUMN(Anlagen!P:P),0)</f>
        <v>V_4_03_3_01_279</v>
      </c>
      <c r="P44" s="60">
        <f>VLOOKUP($A44,Anlagen!$A$13:$CU$823,COLUMN(Anlagen!Q:Q),0)</f>
        <v>2346</v>
      </c>
      <c r="Q44" s="60">
        <f>VLOOKUP($A44,Anlagen!$A$13:$CU$823,COLUMN(Anlagen!R:R),0)</f>
        <v>998</v>
      </c>
      <c r="R44" s="60" t="str">
        <f>VLOOKUP($A44,Anlagen!$A$13:$CU$823,COLUMN(Anlagen!S:S),0)</f>
        <v>Sick DT20-HI</v>
      </c>
      <c r="S44" s="60">
        <f>VLOOKUP($A44,Anlagen!$A$13:$CU$823,COLUMN(Anlagen!T:T),0)</f>
        <v>0</v>
      </c>
      <c r="T44" s="60" t="str">
        <f>VLOOKUP($A44,Anlagen!$A$13:$CU$823,COLUMN(Anlagen!U:U),0)</f>
        <v>Trommel 120W 87Hz</v>
      </c>
      <c r="U44" s="60">
        <f>VLOOKUP($A44,Anlagen!$A$13:$CU$823,COLUMN(Anlagen!V:V),0)</f>
        <v>0</v>
      </c>
      <c r="V44" s="60">
        <f>VLOOKUP($A44,Anlagen!$A$13:$CU$823,COLUMN(Anlagen!W:W),0)</f>
        <v>0</v>
      </c>
      <c r="W44" s="60" t="str">
        <f>VLOOKUP($A44,Anlagen!$A$13:$CU$823,COLUMN(Anlagen!X:X),0)</f>
        <v>Driverolls EC310</v>
      </c>
      <c r="X44" s="60">
        <f>VLOOKUP($A44,Anlagen!$A$13:$CU$823,COLUMN(Anlagen!Y:Y),0)</f>
        <v>0</v>
      </c>
      <c r="Y44" s="60" t="str">
        <f>VLOOKUP($A44,Anlagen!$A$13:$CU$823,COLUMN(Anlagen!Z:Z),0)</f>
        <v>Ott 24V/Bosch 43W</v>
      </c>
      <c r="Z44" s="60" t="str">
        <f>VLOOKUP($A44,Anlagen!$A$13:$CU$823,COLUMN(Anlagen!AC:AC),0)</f>
        <v>SEW</v>
      </c>
      <c r="AA44" s="60">
        <f>VLOOKUP($A44,Anlagen!$A$13:$CU$823,COLUMN(Anlagen!AD:AD),0)</f>
        <v>0</v>
      </c>
      <c r="AB44" s="60" t="str">
        <f>VLOOKUP($A44,Anlagen!$A$13:$CU$823,COLUMN(Anlagen!AE:AE),0)</f>
        <v>Ott Riemenantrieb</v>
      </c>
      <c r="AC44" s="60" t="str">
        <f>VLOOKUP($A44,Anlagen!$A$13:$CU$823,COLUMN(Anlagen!AF:AF),0)</f>
        <v>DCK31-404854</v>
      </c>
      <c r="AD44" s="60" t="str">
        <f>VLOOKUP($A44,Anlagen!$A$13:$CU$823,COLUMN(Anlagen!AG:AG),0)</f>
        <v>Ott Zahnstangenantrieb</v>
      </c>
      <c r="AE44" s="60" t="str">
        <f>VLOOKUP($A44,Anlagen!$A$13:$CU$823,COLUMN(Anlagen!AH:AH),0)</f>
        <v>DCK31-404854</v>
      </c>
      <c r="AF44" s="60" t="str">
        <f>VLOOKUP($A44,Anlagen!$A$13:$CU$823,COLUMN(Anlagen!AI:AI),0)</f>
        <v>Ott Tilt</v>
      </c>
      <c r="AG44" s="60" t="str">
        <f>VLOOKUP($A44,Anlagen!$A$13:$CU$823,COLUMN(Anlagen!AJ:AJ),0)</f>
        <v>XDP045012</v>
      </c>
      <c r="AH44" s="60">
        <f>VLOOKUP($A44,Anlagen!$A$13:$CU$823,COLUMN(Anlagen!AK:AK),0)</f>
        <v>0</v>
      </c>
      <c r="AI44" s="60" t="str">
        <f>VLOOKUP($A44,Anlagen!$A$13:$CU$823,COLUMN(Anlagen!AL:AL),0)</f>
        <v>O:36/AT5/27 B:27/AT5/20</v>
      </c>
      <c r="AJ44" s="60">
        <f>VLOOKUP($A44,Anlagen!$A$13:$CU$823,COLUMN(Anlagen!AM:AM),0)</f>
        <v>0</v>
      </c>
      <c r="AK44" s="60">
        <f>VLOOKUP($A44,Anlagen!$A$13:$CU$823,COLUMN(Anlagen!AN:AN),0)</f>
        <v>0</v>
      </c>
      <c r="AL44" s="60"/>
      <c r="AM44" s="60">
        <f>VLOOKUP($A44,Anlagen!$A$13:$CU$823,COLUMN(Anlagen!AO:AO),0)</f>
        <v>0</v>
      </c>
      <c r="AN44" s="60" t="str">
        <f>VLOOKUP($A44,Anlagen!$A$13:$CU$823,COLUMN(Anlagen!AP:AP),0)</f>
        <v>480V, 3~</v>
      </c>
      <c r="AO44" s="60" t="str">
        <f>VLOOKUP($A44,Anlagen!$A$13:$CU$823,COLUMN(Anlagen!AQ:AQ),0)</f>
        <v>115V</v>
      </c>
      <c r="AP44" s="60" t="str">
        <f>VLOOKUP($A44,Anlagen!$A$13:$CU$823,COLUMN(Anlagen!AR:AR),0)</f>
        <v>Wago</v>
      </c>
      <c r="AQ44" s="60" t="str">
        <f>VLOOKUP($A44,Anlagen!$A$13:$CU$823,COLUMN(Anlagen!AS:AS),0)</f>
        <v>750-881</v>
      </c>
      <c r="AR44" s="60" t="str">
        <f>VLOOKUP($A44,Anlagen!$A$13:$CU$823,COLUMN(Anlagen!AT:AT),0)</f>
        <v>AB Powerflex 4M 0,37KW</v>
      </c>
      <c r="AS44" s="60" t="str">
        <f>VLOOKUP($A44,Anlagen!$A$13:$CU$823,COLUMN(Anlagen!AU:AU),0)</f>
        <v>Phoenix ELR 6A</v>
      </c>
      <c r="AT44" s="60" t="str">
        <f>VLOOKUP($A44,Anlagen!$A$13:$CU$823,COLUMN(Anlagen!AV:AV),0)</f>
        <v>Phoenix ELR 2A</v>
      </c>
      <c r="AU44" s="60" t="str">
        <f>VLOOKUP($A44,Anlagen!$A$13:$CU$823,COLUMN(Anlagen!AW:AW),0)</f>
        <v>Phoenix ELR 2A</v>
      </c>
      <c r="AV44" s="60">
        <f>VLOOKUP($A44,Anlagen!$A$13:$CU$823,COLUMN(Anlagen!AX:AX),0)</f>
        <v>0</v>
      </c>
      <c r="AW44" s="60">
        <f>VLOOKUP($A44,Anlagen!$A$13:$CU$823,COLUMN(Anlagen!AY:AY),0)</f>
        <v>0</v>
      </c>
      <c r="AX44" s="60" t="str">
        <f>VLOOKUP($A44,Anlagen!$A$13:$CU$823,COLUMN(Anlagen!AZ:AZ),0)</f>
        <v>Haake</v>
      </c>
      <c r="AY44" s="60">
        <f>VLOOKUP($A44,Anlagen!$A$13:$CU$823,COLUMN(Anlagen!BA:BA),0)</f>
        <v>0</v>
      </c>
      <c r="AZ44" s="60" t="str">
        <f>VLOOKUP($A44,Anlagen!$A$13:$CU$823,COLUMN(Anlagen!BB:BB),0)</f>
        <v>1000W 3~</v>
      </c>
      <c r="BA44" s="60" t="str">
        <f>VLOOKUP($A44,Anlagen!$A$13:$CU$823,COLUMN(Anlagen!BC:BC),0)</f>
        <v>APC BK500 115V</v>
      </c>
      <c r="BB44" s="60">
        <f>VLOOKUP($A44,Anlagen!$A$13:$CU$823,COLUMN(Anlagen!BD:BD),0)</f>
        <v>0</v>
      </c>
      <c r="BC44" s="60" t="str">
        <f>VLOOKUP($A44,Anlagen!$A$13:$CU$823,COLUMN(Anlagen!BE:BE),0)</f>
        <v>Elektror</v>
      </c>
      <c r="BD44" s="60" t="str">
        <f>VLOOKUP($A44,Anlagen!$A$13:$CU$823,COLUMN(Anlagen!BF:BF),0)</f>
        <v>1SD710 50/2,20</v>
      </c>
      <c r="BE44" s="60" t="str">
        <f>VLOOKUP($A44,Anlagen!$A$13:$CU$823,COLUMN(Anlagen!BG:BG),0)</f>
        <v>2,2KW</v>
      </c>
      <c r="BF44" s="60" t="str">
        <f>VLOOKUP($A44,Anlagen!$A$13:$CU$823,COLUMN(Anlagen!BH:BH),0)</f>
        <v>Ja</v>
      </c>
      <c r="BG44" s="60" t="str">
        <f>VLOOKUP($A44,Anlagen!$A$13:$CU$823,COLUMN(Anlagen!BI:BI),0)</f>
        <v>SDS 1 Zylinder 85mm</v>
      </c>
      <c r="BH44" s="60">
        <f>VLOOKUP($A44,Anlagen!$A$13:$CU$823,COLUMN(Anlagen!BJ:BJ),0)</f>
        <v>0</v>
      </c>
      <c r="BI44" s="60" t="str">
        <f>VLOOKUP($A44,Anlagen!$A$13:$CU$823,COLUMN(Anlagen!BK:BK),0)</f>
        <v>LS4208I</v>
      </c>
      <c r="BJ44" s="60" t="str">
        <f>VLOOKUP($A44,Anlagen!$A$13:$CU$823,COLUMN(Anlagen!BL:BL),0)</f>
        <v>LPD5</v>
      </c>
      <c r="BK44" s="60">
        <f>VLOOKUP($A44,Anlagen!$A$13:$CU$823,COLUMN(Anlagen!BM:BM),0)</f>
        <v>5180</v>
      </c>
      <c r="BL44" s="60">
        <f>VLOOKUP($A44,Anlagen!$A$13:$CU$823,COLUMN(Anlagen!BN:BN),0)</f>
        <v>0</v>
      </c>
      <c r="BM44" s="60">
        <f>VLOOKUP($A44,Anlagen!$A$13:$CU$823,COLUMN(Anlagen!BO:BO),0)</f>
        <v>0</v>
      </c>
      <c r="BN44" s="60">
        <f>VLOOKUP($A44,Anlagen!$A$13:$CU$823,COLUMN(Anlagen!BP:BP),0)</f>
        <v>0</v>
      </c>
      <c r="BO44" s="60" t="str">
        <f>VLOOKUP($A44,Anlagen!$A$13:$CU$823,COLUMN(Anlagen!BR:BR),0)</f>
        <v>LPD5</v>
      </c>
      <c r="BP44" s="60" t="str">
        <f>VLOOKUP($A44,Anlagen!$A$13:$CU$823,COLUMN(Anlagen!BS:BS),0)</f>
        <v>5m</v>
      </c>
      <c r="BQ44" s="60" t="str">
        <f>VLOOKUP($A44,Anlagen!$A$13:$CU$823,COLUMN(Anlagen!BT:BT),0)</f>
        <v>8A, 8B</v>
      </c>
      <c r="BR44" s="60" t="str">
        <f>VLOOKUP($A44,Anlagen!$A$13:$CU$823,COLUMN(Anlagen!BU:BU),0)</f>
        <v>5m, 10m</v>
      </c>
      <c r="BS44" s="60" t="str">
        <f>VLOOKUP($A44,Anlagen!$A$13:$CU$823,COLUMN(Anlagen!BY:BY),0)</f>
        <v>Blau</v>
      </c>
      <c r="BT44" s="60">
        <f>VLOOKUP($A44,Anlagen!$A$13:$CU$823,COLUMN(Anlagen!BZ:BZ),0)</f>
        <v>4</v>
      </c>
      <c r="BU44" s="60">
        <f>VLOOKUP($A44,Anlagen!$A$13:$CU$823,COLUMN(Anlagen!CA:CA),0)</f>
        <v>0</v>
      </c>
      <c r="BV44" s="60">
        <f>VLOOKUP($A44,Anlagen!$A$13:$CU$823,COLUMN(Anlagen!CB:CB),0)</f>
        <v>0</v>
      </c>
      <c r="BW44" s="60">
        <f>VLOOKUP($A44,Anlagen!$A$13:$CU$823,COLUMN(Anlagen!CC:CC),0)</f>
        <v>0</v>
      </c>
      <c r="BX44" s="60">
        <f>VLOOKUP($A44,Anlagen!$A$13:$CU$823,COLUMN(Anlagen!CD:CD),0)</f>
        <v>0</v>
      </c>
      <c r="BY44" s="60" t="str">
        <f>VLOOKUP($A44,Anlagen!$A$13:$CU$823,COLUMN(Anlagen!CE:CE),0)</f>
        <v>HV (250V)</v>
      </c>
      <c r="BZ44" s="60" t="str">
        <f>VLOOKUP($A44,Anlagen!$A$13:$CU$823,COLUMN(Anlagen!CG:CG),0)</f>
        <v>INA</v>
      </c>
      <c r="CA44" s="60" t="str">
        <f>VLOOKUP($A44,Anlagen!$A$13:$CU$823,COLUMN(Anlagen!CH:CH),0)</f>
        <v>INA mit Vorspannung</v>
      </c>
      <c r="CB44" s="60" t="str">
        <f>VLOOKUP($A44,Anlagen!$A$13:$CU$823,COLUMN(Anlagen!CJ:CJ),0)</f>
        <v>Bilz</v>
      </c>
      <c r="CC44" s="60" t="str">
        <f>VLOOKUP($A44,Anlagen!$A$13:$CU$823,COLUMN(Anlagen!CK:CK),0)</f>
        <v>FAEBI 150</v>
      </c>
      <c r="CD44" s="60">
        <f>VLOOKUP($A44,Anlagen!$A$13:$CU$823,COLUMN(Anlagen!CL:CL),0)</f>
        <v>0</v>
      </c>
      <c r="CE44" s="60">
        <f>VLOOKUP($A44,Anlagen!$A$13:$CU$823,COLUMN(Anlagen!CM:CM),0)</f>
        <v>0</v>
      </c>
      <c r="CF44" s="60">
        <f>VLOOKUP($A44,Anlagen!$A$13:$CU$823,COLUMN(Anlagen!CN:CN),0)</f>
        <v>0</v>
      </c>
      <c r="CG44" s="60">
        <f>VLOOKUP($A44,Anlagen!$A$13:$CU$823,COLUMN(Anlagen!CO:CO),0)</f>
        <v>0</v>
      </c>
      <c r="CH44" s="60">
        <f>VLOOKUP($A44,Anlagen!$A$13:$CU$823,COLUMN(Anlagen!CP:CP),0)</f>
        <v>0</v>
      </c>
      <c r="CI44" s="60">
        <f>VLOOKUP($A44,Anlagen!$A$13:$CU$823,COLUMN(Anlagen!CQ:CQ),0)</f>
        <v>0</v>
      </c>
      <c r="CJ44" s="60" t="str">
        <f>VLOOKUP($A44,Anlagen!$A$13:$CU$823,COLUMN(Anlagen!CR:CR),0)</f>
        <v>28.06.2024 RH</v>
      </c>
      <c r="CK44" s="60">
        <f>VLOOKUP($A44,Anlagen!$A$13:$CU$823,COLUMN(Anlagen!CS:CS),0)</f>
        <v>0</v>
      </c>
      <c r="CL44" s="60">
        <f>VLOOKUP($A44,Anlagen!$A$13:$CU$823,COLUMN(Anlagen!CT:CT),0)</f>
        <v>0</v>
      </c>
      <c r="CM44" s="60" t="str">
        <f>VLOOKUP($A44,Anlagen!$A$13:$CU$823,COLUMN(Anlagen!CU:CU),0)</f>
        <v>Nach UL gebaut | GigE Update 05/2024 von CMI</v>
      </c>
    </row>
    <row r="45" spans="1:91" x14ac:dyDescent="0.25">
      <c r="A45" s="60" t="s">
        <v>1337</v>
      </c>
      <c r="B45" s="60" t="str">
        <f>VLOOKUP($A45,Anlagen!$A$13:$CU$823,COLUMN(Anlagen!B:B),0)</f>
        <v>ITT2</v>
      </c>
      <c r="C45" s="60">
        <f>VLOOKUP($A45,Anlagen!$A$13:$CU$823,COLUMN(Anlagen!C:C),0)</f>
        <v>0</v>
      </c>
      <c r="D45" s="60">
        <f>VLOOKUP($A45,Anlagen!$A$13:$CU$823,COLUMN(Anlagen!D:D),0)</f>
        <v>1680</v>
      </c>
      <c r="E45" s="60" t="str">
        <f>VLOOKUP($A45,Anlagen!$A$13:$CU$823,COLUMN(Anlagen!F:F),0)</f>
        <v>Michelin</v>
      </c>
      <c r="F45" s="60" t="str">
        <f>VLOOKUP($A45,Anlagen!$A$13:$CU$823,COLUMN(Anlagen!G:G),0)</f>
        <v>Charlotte</v>
      </c>
      <c r="G45" s="60" t="str">
        <f>VLOOKUP($A45,Anlagen!$A$13:$CU$823,COLUMN(Anlagen!H:H),0)</f>
        <v>USA</v>
      </c>
      <c r="H45" s="60" t="str">
        <f>VLOOKUP($A45,Anlagen!$A$13:$CU$823,COLUMN(Anlagen!I:I),0)</f>
        <v>Michelin Aircraft</v>
      </c>
      <c r="I45" s="60">
        <f>VLOOKUP($A45,Anlagen!$A$13:$CU$823,COLUMN(Anlagen!J:J),0)</f>
        <v>20</v>
      </c>
      <c r="J45" s="60">
        <f>VLOOKUP($A45,Anlagen!$A$13:$CU$823,COLUMN(Anlagen!K:K),0)</f>
        <v>2016</v>
      </c>
      <c r="K45" s="60">
        <f>VLOOKUP($A45,Anlagen!$A$13:$CU$823,COLUMN(Anlagen!L:L),0)</f>
        <v>3</v>
      </c>
      <c r="L45" s="60">
        <f>VLOOKUP($A45,Anlagen!$A$13:$CU$823,COLUMN(Anlagen!M:M),0)</f>
        <v>9</v>
      </c>
      <c r="M45" s="60" t="str">
        <f>VLOOKUP($A45,Anlagen!$A$13:$CU$823,COLUMN(Anlagen!N:N),0)</f>
        <v>26.112</v>
      </c>
      <c r="N45" s="60" t="str">
        <f>VLOOKUP($A45,Anlagen!$A$13:$CU$823,COLUMN(Anlagen!O:O),0)</f>
        <v>G4</v>
      </c>
      <c r="O45" s="60" t="str">
        <f>VLOOKUP($A45,Anlagen!$A$13:$CU$823,COLUMN(Anlagen!P:P),0)</f>
        <v>V_4_34R_2_03_294</v>
      </c>
      <c r="P45" s="60">
        <f>VLOOKUP($A45,Anlagen!$A$13:$CU$823,COLUMN(Anlagen!Q:Q),0)</f>
        <v>2419</v>
      </c>
      <c r="Q45" s="60">
        <f>VLOOKUP($A45,Anlagen!$A$13:$CU$823,COLUMN(Anlagen!R:R),0)</f>
        <v>1004</v>
      </c>
      <c r="R45" s="60" t="str">
        <f>VLOOKUP($A45,Anlagen!$A$13:$CU$823,COLUMN(Anlagen!S:S),0)</f>
        <v>Nein</v>
      </c>
      <c r="S45" s="60">
        <f>VLOOKUP($A45,Anlagen!$A$13:$CU$823,COLUMN(Anlagen!T:T),0)</f>
        <v>0</v>
      </c>
      <c r="T45" s="60" t="str">
        <f>VLOOKUP($A45,Anlagen!$A$13:$CU$823,COLUMN(Anlagen!U:U),0)</f>
        <v>Trommel 113i 370W 1200mm</v>
      </c>
      <c r="U45" s="60" t="str">
        <f>VLOOKUP($A45,Anlagen!$A$13:$CU$823,COLUMN(Anlagen!V:V),0)</f>
        <v>Trommel 113i 370W 1200mm</v>
      </c>
      <c r="V45" s="60" t="str">
        <f>VLOOKUP($A45,Anlagen!$A$13:$CU$823,COLUMN(Anlagen!W:W),0)</f>
        <v>Trommel 113i 370W 1200mm</v>
      </c>
      <c r="W45" s="60" t="str">
        <f>VLOOKUP($A45,Anlagen!$A$13:$CU$823,COLUMN(Anlagen!X:X),0)</f>
        <v>Driverolls EC310</v>
      </c>
      <c r="X45" s="60" t="str">
        <f>VLOOKUP($A45,Anlagen!$A$13:$CU$823,COLUMN(Anlagen!Y:Y),0)</f>
        <v>Driverolls EC310</v>
      </c>
      <c r="Y45" s="60">
        <f>VLOOKUP($A45,Anlagen!$A$13:$CU$823,COLUMN(Anlagen!Z:Z),0)</f>
        <v>0</v>
      </c>
      <c r="Z45" s="60" t="str">
        <f>VLOOKUP($A45,Anlagen!$A$13:$CU$823,COLUMN(Anlagen!AC:AC),0)</f>
        <v>Schneider Electric</v>
      </c>
      <c r="AA45" s="60" t="str">
        <f>VLOOKUP($A45,Anlagen!$A$13:$CU$823,COLUMN(Anlagen!AD:AD),0)</f>
        <v>VRDM31117</v>
      </c>
      <c r="AB45" s="60" t="str">
        <f>VLOOKUP($A45,Anlagen!$A$13:$CU$823,COLUMN(Anlagen!AE:AE),0)</f>
        <v>Schneider Electric</v>
      </c>
      <c r="AC45" s="60" t="str">
        <f>VLOOKUP($A45,Anlagen!$A$13:$CU$823,COLUMN(Anlagen!AF:AF),0)</f>
        <v>VRDM397</v>
      </c>
      <c r="AD45" s="60" t="str">
        <f>VLOOKUP($A45,Anlagen!$A$13:$CU$823,COLUMN(Anlagen!AG:AG),0)</f>
        <v>Schneider Electric</v>
      </c>
      <c r="AE45" s="60" t="str">
        <f>VLOOKUP($A45,Anlagen!$A$13:$CU$823,COLUMN(Anlagen!AH:AH),0)</f>
        <v>VRDM368</v>
      </c>
      <c r="AF45" s="60" t="str">
        <f>VLOOKUP($A45,Anlagen!$A$13:$CU$823,COLUMN(Anlagen!AI:AI),0)</f>
        <v>Ott Tilt</v>
      </c>
      <c r="AG45" s="60" t="str">
        <f>VLOOKUP($A45,Anlagen!$A$13:$CU$823,COLUMN(Anlagen!AJ:AJ),0)</f>
        <v>XDP045012</v>
      </c>
      <c r="AH45" s="60">
        <f>VLOOKUP($A45,Anlagen!$A$13:$CU$823,COLUMN(Anlagen!AK:AK),0)</f>
        <v>0</v>
      </c>
      <c r="AI45" s="60">
        <f>VLOOKUP($A45,Anlagen!$A$13:$CU$823,COLUMN(Anlagen!AL:AL),0)</f>
        <v>0</v>
      </c>
      <c r="AJ45" s="60">
        <f>VLOOKUP($A45,Anlagen!$A$13:$CU$823,COLUMN(Anlagen!AM:AM),0)</f>
        <v>0</v>
      </c>
      <c r="AK45" s="60">
        <f>VLOOKUP($A45,Anlagen!$A$13:$CU$823,COLUMN(Anlagen!AN:AN),0)</f>
        <v>0</v>
      </c>
      <c r="AL45" s="60"/>
      <c r="AM45" s="60">
        <f>VLOOKUP($A45,Anlagen!$A$13:$CU$823,COLUMN(Anlagen!AO:AO),0)</f>
        <v>0</v>
      </c>
      <c r="AN45" s="60" t="str">
        <f>VLOOKUP($A45,Anlagen!$A$13:$CU$823,COLUMN(Anlagen!AP:AP),0)</f>
        <v>480V, 3~</v>
      </c>
      <c r="AO45" s="60" t="str">
        <f>VLOOKUP($A45,Anlagen!$A$13:$CU$823,COLUMN(Anlagen!AQ:AQ),0)</f>
        <v>115V</v>
      </c>
      <c r="AP45" s="60" t="str">
        <f>VLOOKUP($A45,Anlagen!$A$13:$CU$823,COLUMN(Anlagen!AR:AR),0)</f>
        <v>Allen Bradley</v>
      </c>
      <c r="AQ45" s="60" t="str">
        <f>VLOOKUP($A45,Anlagen!$A$13:$CU$823,COLUMN(Anlagen!AS:AS),0)</f>
        <v>1768-L43 V19</v>
      </c>
      <c r="AR45" s="60" t="str">
        <f>VLOOKUP($A45,Anlagen!$A$13:$CU$823,COLUMN(Anlagen!AT:AT),0)</f>
        <v>SD328A U68 CAN</v>
      </c>
      <c r="AS45" s="60" t="str">
        <f>VLOOKUP($A45,Anlagen!$A$13:$CU$823,COLUMN(Anlagen!AU:AU),0)</f>
        <v>SD328A U25 CAN</v>
      </c>
      <c r="AT45" s="60" t="str">
        <f>VLOOKUP($A45,Anlagen!$A$13:$CU$823,COLUMN(Anlagen!AV:AV),0)</f>
        <v>SD328A U25 CAN</v>
      </c>
      <c r="AU45" s="60" t="str">
        <f>VLOOKUP($A45,Anlagen!$A$13:$CU$823,COLUMN(Anlagen!AW:AW),0)</f>
        <v>Phoenix ELR 2A</v>
      </c>
      <c r="AV45" s="60" t="str">
        <f>VLOOKUP($A45,Anlagen!$A$13:$CU$823,COLUMN(Anlagen!AX:AX),0)</f>
        <v>AB Powerflex 4M 0,37KW</v>
      </c>
      <c r="AW45" s="60" t="str">
        <f>VLOOKUP($A45,Anlagen!$A$13:$CU$823,COLUMN(Anlagen!AY:AY),0)</f>
        <v>AB Powerflex 4M 0,75KW</v>
      </c>
      <c r="AX45" s="60" t="str">
        <f>VLOOKUP($A45,Anlagen!$A$13:$CU$823,COLUMN(Anlagen!AZ:AZ),0)</f>
        <v>Haake</v>
      </c>
      <c r="AY45" s="60">
        <f>VLOOKUP($A45,Anlagen!$A$13:$CU$823,COLUMN(Anlagen!BA:BA),0)</f>
        <v>0</v>
      </c>
      <c r="AZ45" s="60" t="str">
        <f>VLOOKUP($A45,Anlagen!$A$13:$CU$823,COLUMN(Anlagen!BB:BB),0)</f>
        <v>1000W 3~</v>
      </c>
      <c r="BA45" s="60" t="str">
        <f>VLOOKUP($A45,Anlagen!$A$13:$CU$823,COLUMN(Anlagen!BC:BC),0)</f>
        <v>APC BK500 115V</v>
      </c>
      <c r="BB45" s="60">
        <f>VLOOKUP($A45,Anlagen!$A$13:$CU$823,COLUMN(Anlagen!BD:BD),0)</f>
        <v>0</v>
      </c>
      <c r="BC45" s="60" t="str">
        <f>VLOOKUP($A45,Anlagen!$A$13:$CU$823,COLUMN(Anlagen!BE:BE),0)</f>
        <v>Elektror</v>
      </c>
      <c r="BD45" s="60" t="str">
        <f>VLOOKUP($A45,Anlagen!$A$13:$CU$823,COLUMN(Anlagen!BF:BF),0)</f>
        <v>2SD740-50/4,00</v>
      </c>
      <c r="BE45" s="60" t="str">
        <f>VLOOKUP($A45,Anlagen!$A$13:$CU$823,COLUMN(Anlagen!BG:BG),0)</f>
        <v>4,6KW</v>
      </c>
      <c r="BF45" s="60" t="str">
        <f>VLOOKUP($A45,Anlagen!$A$13:$CU$823,COLUMN(Anlagen!BH:BH),0)</f>
        <v>Ja</v>
      </c>
      <c r="BG45" s="60" t="str">
        <f>VLOOKUP($A45,Anlagen!$A$13:$CU$823,COLUMN(Anlagen!BI:BI),0)</f>
        <v>SDS 1 Zylinder 120mm</v>
      </c>
      <c r="BH45" s="60">
        <f>VLOOKUP($A45,Anlagen!$A$13:$CU$823,COLUMN(Anlagen!BJ:BJ),0)</f>
        <v>0</v>
      </c>
      <c r="BI45" s="60" t="str">
        <f>VLOOKUP($A45,Anlagen!$A$13:$CU$823,COLUMN(Anlagen!BK:BK),0)</f>
        <v>LS4208I</v>
      </c>
      <c r="BJ45" s="60" t="str">
        <f>VLOOKUP($A45,Anlagen!$A$13:$CU$823,COLUMN(Anlagen!BL:BL),0)</f>
        <v>LPD5</v>
      </c>
      <c r="BK45" s="60">
        <f>VLOOKUP($A45,Anlagen!$A$13:$CU$823,COLUMN(Anlagen!BM:BM),0)</f>
        <v>5143</v>
      </c>
      <c r="BL45" s="60">
        <f>VLOOKUP($A45,Anlagen!$A$13:$CU$823,COLUMN(Anlagen!BN:BN),0)</f>
        <v>0</v>
      </c>
      <c r="BM45" s="60">
        <f>VLOOKUP($A45,Anlagen!$A$13:$CU$823,COLUMN(Anlagen!BO:BO),0)</f>
        <v>0</v>
      </c>
      <c r="BN45" s="60">
        <f>VLOOKUP($A45,Anlagen!$A$13:$CU$823,COLUMN(Anlagen!BP:BP),0)</f>
        <v>0</v>
      </c>
      <c r="BO45" s="60" t="str">
        <f>VLOOKUP($A45,Anlagen!$A$13:$CU$823,COLUMN(Anlagen!BR:BR),0)</f>
        <v>LPD5</v>
      </c>
      <c r="BP45" s="60" t="str">
        <f>VLOOKUP($A45,Anlagen!$A$13:$CU$823,COLUMN(Anlagen!BS:BS),0)</f>
        <v>6m</v>
      </c>
      <c r="BQ45" s="60" t="str">
        <f>VLOOKUP($A45,Anlagen!$A$13:$CU$823,COLUMN(Anlagen!BT:BT),0)</f>
        <v>8A, 8B</v>
      </c>
      <c r="BR45" s="60" t="str">
        <f>VLOOKUP($A45,Anlagen!$A$13:$CU$823,COLUMN(Anlagen!BU:BU),0)</f>
        <v>5m, 6m, 10m</v>
      </c>
      <c r="BS45" s="60" t="str">
        <f>VLOOKUP($A45,Anlagen!$A$13:$CU$823,COLUMN(Anlagen!BY:BY),0)</f>
        <v>Blau</v>
      </c>
      <c r="BT45" s="60">
        <f>VLOOKUP($A45,Anlagen!$A$13:$CU$823,COLUMN(Anlagen!BZ:BZ),0)</f>
        <v>4</v>
      </c>
      <c r="BU45" s="60">
        <f>VLOOKUP($A45,Anlagen!$A$13:$CU$823,COLUMN(Anlagen!CA:CA),0)</f>
        <v>0</v>
      </c>
      <c r="BV45" s="60">
        <f>VLOOKUP($A45,Anlagen!$A$13:$CU$823,COLUMN(Anlagen!CB:CB),0)</f>
        <v>0</v>
      </c>
      <c r="BW45" s="60">
        <f>VLOOKUP($A45,Anlagen!$A$13:$CU$823,COLUMN(Anlagen!CC:CC),0)</f>
        <v>0</v>
      </c>
      <c r="BX45" s="60">
        <f>VLOOKUP($A45,Anlagen!$A$13:$CU$823,COLUMN(Anlagen!CD:CD),0)</f>
        <v>0</v>
      </c>
      <c r="BY45" s="60" t="str">
        <f>VLOOKUP($A45,Anlagen!$A$13:$CU$823,COLUMN(Anlagen!CE:CE),0)</f>
        <v>HV (250V)</v>
      </c>
      <c r="BZ45" s="60" t="str">
        <f>VLOOKUP($A45,Anlagen!$A$13:$CU$823,COLUMN(Anlagen!CG:CG),0)</f>
        <v>INA</v>
      </c>
      <c r="CA45" s="60" t="str">
        <f>VLOOKUP($A45,Anlagen!$A$13:$CU$823,COLUMN(Anlagen!CH:CH),0)</f>
        <v>IMO mit Vorspannung</v>
      </c>
      <c r="CB45" s="60" t="str">
        <f>VLOOKUP($A45,Anlagen!$A$13:$CU$823,COLUMN(Anlagen!CJ:CJ),0)</f>
        <v>Bilz</v>
      </c>
      <c r="CC45" s="60" t="str">
        <f>VLOOKUP($A45,Anlagen!$A$13:$CU$823,COLUMN(Anlagen!CK:CK),0)</f>
        <v xml:space="preserve">BiAir 2-ED/HE </v>
      </c>
      <c r="CD45" s="60">
        <f>VLOOKUP($A45,Anlagen!$A$13:$CU$823,COLUMN(Anlagen!CL:CL),0)</f>
        <v>0</v>
      </c>
      <c r="CE45" s="60">
        <f>VLOOKUP($A45,Anlagen!$A$13:$CU$823,COLUMN(Anlagen!CM:CM),0)</f>
        <v>0</v>
      </c>
      <c r="CF45" s="60">
        <f>VLOOKUP($A45,Anlagen!$A$13:$CU$823,COLUMN(Anlagen!CN:CN),0)</f>
        <v>0</v>
      </c>
      <c r="CG45" s="60">
        <f>VLOOKUP($A45,Anlagen!$A$13:$CU$823,COLUMN(Anlagen!CO:CO),0)</f>
        <v>0</v>
      </c>
      <c r="CH45" s="60">
        <f>VLOOKUP($A45,Anlagen!$A$13:$CU$823,COLUMN(Anlagen!CP:CP),0)</f>
        <v>0</v>
      </c>
      <c r="CI45" s="60">
        <f>VLOOKUP($A45,Anlagen!$A$13:$CU$823,COLUMN(Anlagen!CQ:CQ),0)</f>
        <v>0</v>
      </c>
      <c r="CJ45" s="60" t="str">
        <f>VLOOKUP($A45,Anlagen!$A$13:$CU$823,COLUMN(Anlagen!CR:CR),0)</f>
        <v>02.07.2024 RH</v>
      </c>
      <c r="CK45" s="60">
        <f>VLOOKUP($A45,Anlagen!$A$13:$CU$823,COLUMN(Anlagen!CS:CS),0)</f>
        <v>0</v>
      </c>
      <c r="CL45" s="60">
        <f>VLOOKUP($A45,Anlagen!$A$13:$CU$823,COLUMN(Anlagen!CT:CT),0)</f>
        <v>0</v>
      </c>
      <c r="CM45" s="60" t="str">
        <f>VLOOKUP($A45,Anlagen!$A$13:$CU$823,COLUMN(Anlagen!CU:CU),0)</f>
        <v>Umbau auf L43E Controller im Febr. 2019 | GigE Update geliefert 06/2024 - Installiert von CMI</v>
      </c>
    </row>
    <row r="46" spans="1:91" x14ac:dyDescent="0.25">
      <c r="A46" s="60"/>
      <c r="B46" s="60"/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</row>
    <row r="47" spans="1:91" x14ac:dyDescent="0.25">
      <c r="A47" s="60"/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</row>
    <row r="48" spans="1:91" x14ac:dyDescent="0.25"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</row>
    <row r="49" spans="1:91" x14ac:dyDescent="0.25">
      <c r="B49" s="60"/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</row>
    <row r="50" spans="1:91" x14ac:dyDescent="0.25">
      <c r="A50" t="s">
        <v>1437</v>
      </c>
      <c r="B50" s="60" t="str">
        <f>VLOOKUP($A50,Anlagen!$A$13:$CU$823,COLUMN(Anlagen!B:B),0)</f>
        <v>ITT1-DD</v>
      </c>
      <c r="C50" s="60" t="str">
        <f>VLOOKUP($A50,Anlagen!$A$13:$CU$823,COLUMN(Anlagen!C:C),0)</f>
        <v>B</v>
      </c>
      <c r="D50" s="60">
        <f>VLOOKUP($A50,Anlagen!$A$13:$CU$823,COLUMN(Anlagen!D:D),0)</f>
        <v>1280</v>
      </c>
      <c r="E50" s="60" t="str">
        <f>VLOOKUP($A50,Anlagen!$A$13:$CU$823,COLUMN(Anlagen!F:F),0)</f>
        <v>Central Marketing -&gt; Great Lakes Tire</v>
      </c>
      <c r="F50" s="60" t="str">
        <f>VLOOKUP($A50,Anlagen!$A$13:$CU$823,COLUMN(Anlagen!G:G),0)</f>
        <v>Memphis, TN</v>
      </c>
      <c r="G50" s="60" t="str">
        <f>VLOOKUP($A50,Anlagen!$A$13:$CU$823,COLUMN(Anlagen!H:H),0)</f>
        <v>USA</v>
      </c>
      <c r="H50" s="60" t="str">
        <f>VLOOKUP($A50,Anlagen!$A$13:$CU$823,COLUMN(Anlagen!I:I),0)</f>
        <v>Central Marketing</v>
      </c>
      <c r="I50" s="60">
        <f>VLOOKUP($A50,Anlagen!$A$13:$CU$823,COLUMN(Anlagen!J:J),0)</f>
        <v>11</v>
      </c>
      <c r="J50" s="60">
        <f>VLOOKUP($A50,Anlagen!$A$13:$CU$823,COLUMN(Anlagen!K:K),0)</f>
        <v>2013</v>
      </c>
      <c r="K50" s="60">
        <f>VLOOKUP($A50,Anlagen!$A$13:$CU$823,COLUMN(Anlagen!L:L),0)</f>
        <v>2</v>
      </c>
      <c r="L50" s="60">
        <f>VLOOKUP($A50,Anlagen!$A$13:$CU$823,COLUMN(Anlagen!M:M),0)</f>
        <v>7</v>
      </c>
      <c r="M50" s="60" t="str">
        <f>VLOOKUP($A50,Anlagen!$A$13:$CU$823,COLUMN(Anlagen!N:N),0)</f>
        <v>15.01G4</v>
      </c>
      <c r="N50" s="60" t="str">
        <f>VLOOKUP($A50,Anlagen!$A$13:$CU$823,COLUMN(Anlagen!O:O),0)</f>
        <v>G4</v>
      </c>
      <c r="O50" s="60" t="str">
        <f>VLOOKUP($A50,Anlagen!$A$13:$CU$823,COLUMN(Anlagen!P:P),0)</f>
        <v>V_2_17_3_01_CM101</v>
      </c>
      <c r="P50" s="60">
        <f>VLOOKUP($A50,Anlagen!$A$13:$CU$823,COLUMN(Anlagen!Q:Q),0)</f>
        <v>1300</v>
      </c>
      <c r="Q50" s="60">
        <f>VLOOKUP($A50,Anlagen!$A$13:$CU$823,COLUMN(Anlagen!R:R),0)</f>
        <v>504</v>
      </c>
      <c r="R50" s="60">
        <f>VLOOKUP($A50,Anlagen!$A$13:$CU$823,COLUMN(Anlagen!S:S),0)</f>
        <v>0</v>
      </c>
      <c r="S50" s="60">
        <f>VLOOKUP($A50,Anlagen!$A$13:$CU$823,COLUMN(Anlagen!T:T),0)</f>
        <v>0</v>
      </c>
      <c r="T50" s="60" t="str">
        <f>VLOOKUP($A50,Anlagen!$A$13:$CU$823,COLUMN(Anlagen!U:U),0)</f>
        <v>Trommel 120W 87Hz</v>
      </c>
      <c r="U50" s="60">
        <f>VLOOKUP($A50,Anlagen!$A$13:$CU$823,COLUMN(Anlagen!V:V),0)</f>
        <v>0</v>
      </c>
      <c r="V50" s="60">
        <f>VLOOKUP($A50,Anlagen!$A$13:$CU$823,COLUMN(Anlagen!W:W),0)</f>
        <v>0</v>
      </c>
      <c r="W50" s="60" t="str">
        <f>VLOOKUP($A50,Anlagen!$A$13:$CU$823,COLUMN(Anlagen!X:X),0)</f>
        <v>Driverolls EC310</v>
      </c>
      <c r="X50" s="60">
        <f>VLOOKUP($A50,Anlagen!$A$13:$CU$823,COLUMN(Anlagen!Y:Y),0)</f>
        <v>0</v>
      </c>
      <c r="Y50" s="60">
        <f>VLOOKUP($A50,Anlagen!$A$13:$CU$823,COLUMN(Anlagen!Z:Z),0)</f>
        <v>0</v>
      </c>
      <c r="Z50" s="60" t="str">
        <f>VLOOKUP($A50,Anlagen!$A$13:$CU$823,COLUMN(Anlagen!AC:AC),0)</f>
        <v>SEW</v>
      </c>
      <c r="AA50" s="60">
        <f>VLOOKUP($A50,Anlagen!$A$13:$CU$823,COLUMN(Anlagen!AD:AD),0)</f>
        <v>0</v>
      </c>
      <c r="AB50" s="60" t="str">
        <f>VLOOKUP($A50,Anlagen!$A$13:$CU$823,COLUMN(Anlagen!AE:AE),0)</f>
        <v>Ott Riemenantrieb</v>
      </c>
      <c r="AC50" s="60" t="str">
        <f>VLOOKUP($A50,Anlagen!$A$13:$CU$823,COLUMN(Anlagen!AF:AF),0)</f>
        <v>DCK31-404854</v>
      </c>
      <c r="AD50" s="60" t="str">
        <f>VLOOKUP($A50,Anlagen!$A$13:$CU$823,COLUMN(Anlagen!AG:AG),0)</f>
        <v>Ott Zahnstangenantrieb</v>
      </c>
      <c r="AE50" s="60" t="str">
        <f>VLOOKUP($A50,Anlagen!$A$13:$CU$823,COLUMN(Anlagen!AH:AH),0)</f>
        <v>DCK31-404854</v>
      </c>
      <c r="AF50" s="60" t="str">
        <f>VLOOKUP($A50,Anlagen!$A$13:$CU$823,COLUMN(Anlagen!AI:AI),0)</f>
        <v>Ott Tilt</v>
      </c>
      <c r="AG50" s="60" t="str">
        <f>VLOOKUP($A50,Anlagen!$A$13:$CU$823,COLUMN(Anlagen!AJ:AJ),0)</f>
        <v>XDP045012</v>
      </c>
      <c r="AH50" s="60">
        <f>VLOOKUP($A50,Anlagen!$A$13:$CU$823,COLUMN(Anlagen!AK:AK),0)</f>
        <v>0</v>
      </c>
      <c r="AI50" s="60">
        <f>VLOOKUP($A50,Anlagen!$A$13:$CU$823,COLUMN(Anlagen!AL:AL),0)</f>
        <v>0</v>
      </c>
      <c r="AJ50" s="60">
        <f>VLOOKUP($A50,Anlagen!$A$13:$CU$823,COLUMN(Anlagen!AM:AM),0)</f>
        <v>0</v>
      </c>
      <c r="AK50" s="60">
        <f>VLOOKUP($A50,Anlagen!$A$13:$CU$823,COLUMN(Anlagen!AN:AN),0)</f>
        <v>0</v>
      </c>
      <c r="AL50" s="60"/>
      <c r="AM50" s="60">
        <f>VLOOKUP($A50,Anlagen!$A$13:$CU$823,COLUMN(Anlagen!AO:AO),0)</f>
        <v>0</v>
      </c>
      <c r="AN50" s="60" t="str">
        <f>VLOOKUP($A50,Anlagen!$A$13:$CU$823,COLUMN(Anlagen!AP:AP),0)</f>
        <v>380-500V;3~</v>
      </c>
      <c r="AO50" s="60" t="str">
        <f>VLOOKUP($A50,Anlagen!$A$13:$CU$823,COLUMN(Anlagen!AQ:AQ),0)</f>
        <v>115V</v>
      </c>
      <c r="AP50" s="60" t="str">
        <f>VLOOKUP($A50,Anlagen!$A$13:$CU$823,COLUMN(Anlagen!AR:AR),0)</f>
        <v>Wago</v>
      </c>
      <c r="AQ50" s="60" t="str">
        <f>VLOOKUP($A50,Anlagen!$A$13:$CU$823,COLUMN(Anlagen!AS:AS),0)</f>
        <v>750-881</v>
      </c>
      <c r="AR50" s="60" t="str">
        <f>VLOOKUP($A50,Anlagen!$A$13:$CU$823,COLUMN(Anlagen!AT:AT),0)</f>
        <v>AB Powerflex 4M 0,37KW</v>
      </c>
      <c r="AS50" s="60" t="str">
        <f>VLOOKUP($A50,Anlagen!$A$13:$CU$823,COLUMN(Anlagen!AU:AU),0)</f>
        <v>Phoenix ELR 6A</v>
      </c>
      <c r="AT50" s="60" t="str">
        <f>VLOOKUP($A50,Anlagen!$A$13:$CU$823,COLUMN(Anlagen!AV:AV),0)</f>
        <v>Phoenix ELR 2A</v>
      </c>
      <c r="AU50" s="60" t="str">
        <f>VLOOKUP($A50,Anlagen!$A$13:$CU$823,COLUMN(Anlagen!AW:AW),0)</f>
        <v>Phoenix ELR 2A</v>
      </c>
      <c r="AV50" s="60">
        <f>VLOOKUP($A50,Anlagen!$A$13:$CU$823,COLUMN(Anlagen!AX:AX),0)</f>
        <v>0</v>
      </c>
      <c r="AW50" s="60">
        <f>VLOOKUP($A50,Anlagen!$A$13:$CU$823,COLUMN(Anlagen!AY:AY),0)</f>
        <v>0</v>
      </c>
      <c r="AX50" s="60" t="str">
        <f>VLOOKUP($A50,Anlagen!$A$13:$CU$823,COLUMN(Anlagen!AZ:AZ),0)</f>
        <v>Nein</v>
      </c>
      <c r="AY50" s="60">
        <f>VLOOKUP($A50,Anlagen!$A$13:$CU$823,COLUMN(Anlagen!BA:BA),0)</f>
        <v>0</v>
      </c>
      <c r="AZ50" s="60" t="str">
        <f>VLOOKUP($A50,Anlagen!$A$13:$CU$823,COLUMN(Anlagen!BB:BB),0)</f>
        <v>Lüfter 204mm</v>
      </c>
      <c r="BA50" s="60" t="str">
        <f>VLOOKUP($A50,Anlagen!$A$13:$CU$823,COLUMN(Anlagen!BC:BC),0)</f>
        <v>APC BK500 115V</v>
      </c>
      <c r="BB50" s="60">
        <f>VLOOKUP($A50,Anlagen!$A$13:$CU$823,COLUMN(Anlagen!BD:BD),0)</f>
        <v>0</v>
      </c>
      <c r="BC50" s="60" t="str">
        <f>VLOOKUP($A50,Anlagen!$A$13:$CU$823,COLUMN(Anlagen!BE:BE),0)</f>
        <v>Elektror</v>
      </c>
      <c r="BD50" s="60" t="str">
        <f>VLOOKUP($A50,Anlagen!$A$13:$CU$823,COLUMN(Anlagen!BF:BF),0)</f>
        <v>SD5</v>
      </c>
      <c r="BE50" s="60" t="str">
        <f>VLOOKUP($A50,Anlagen!$A$13:$CU$823,COLUMN(Anlagen!BG:BG),0)</f>
        <v>1,6KW</v>
      </c>
      <c r="BF50" s="60" t="str">
        <f>VLOOKUP($A50,Anlagen!$A$13:$CU$823,COLUMN(Anlagen!BH:BH),0)</f>
        <v>Ja</v>
      </c>
      <c r="BG50" s="60" t="str">
        <f>VLOOKUP($A50,Anlagen!$A$13:$CU$823,COLUMN(Anlagen!BI:BI),0)</f>
        <v>SDS 1 Zylinder 85mm</v>
      </c>
      <c r="BH50" s="60">
        <f>VLOOKUP($A50,Anlagen!$A$13:$CU$823,COLUMN(Anlagen!BJ:BJ),0)</f>
        <v>0</v>
      </c>
      <c r="BI50" s="60" t="str">
        <f>VLOOKUP($A50,Anlagen!$A$13:$CU$823,COLUMN(Anlagen!BK:BK),0)</f>
        <v>LS4208I</v>
      </c>
      <c r="BJ50" s="60" t="str">
        <f>VLOOKUP($A50,Anlagen!$A$13:$CU$823,COLUMN(Anlagen!BL:BL),0)</f>
        <v>LPD5</v>
      </c>
      <c r="BK50" s="60">
        <f>VLOOKUP($A50,Anlagen!$A$13:$CU$823,COLUMN(Anlagen!BM:BM),0)</f>
        <v>5063</v>
      </c>
      <c r="BL50" s="60">
        <f>VLOOKUP($A50,Anlagen!$A$13:$CU$823,COLUMN(Anlagen!BN:BN),0)</f>
        <v>0</v>
      </c>
      <c r="BM50" s="60">
        <f>VLOOKUP($A50,Anlagen!$A$13:$CU$823,COLUMN(Anlagen!BO:BO),0)</f>
        <v>0</v>
      </c>
      <c r="BN50" s="60">
        <f>VLOOKUP($A50,Anlagen!$A$13:$CU$823,COLUMN(Anlagen!BP:BP),0)</f>
        <v>0</v>
      </c>
      <c r="BO50" s="60" t="str">
        <f>VLOOKUP($A50,Anlagen!$A$13:$CU$823,COLUMN(Anlagen!BR:BR),0)</f>
        <v>LPD5</v>
      </c>
      <c r="BP50" s="60" t="str">
        <f>VLOOKUP($A50,Anlagen!$A$13:$CU$823,COLUMN(Anlagen!BS:BS),0)</f>
        <v>6m</v>
      </c>
      <c r="BQ50" s="60" t="str">
        <f>VLOOKUP($A50,Anlagen!$A$13:$CU$823,COLUMN(Anlagen!BT:BT),0)</f>
        <v>5A, Videobox</v>
      </c>
      <c r="BR50" s="60" t="str">
        <f>VLOOKUP($A50,Anlagen!$A$13:$CU$823,COLUMN(Anlagen!BU:BU),0)</f>
        <v>6m, 12m</v>
      </c>
      <c r="BS50" s="60" t="str">
        <f>VLOOKUP($A50,Anlagen!$A$13:$CU$823,COLUMN(Anlagen!BY:BY),0)</f>
        <v>Blau</v>
      </c>
      <c r="BT50" s="60">
        <f>VLOOKUP($A50,Anlagen!$A$13:$CU$823,COLUMN(Anlagen!BZ:BZ),0)</f>
        <v>4</v>
      </c>
      <c r="BU50" s="60" t="str">
        <f>VLOOKUP($A50,Anlagen!$A$13:$CU$823,COLUMN(Anlagen!CA:CA),0)</f>
        <v>Pentax 4.8mm 1:1.8</v>
      </c>
      <c r="BV50" s="60" t="str">
        <f>VLOOKUP($A50,Anlagen!$A$13:$CU$823,COLUMN(Anlagen!CB:CB),0)</f>
        <v>Throl 50mm</v>
      </c>
      <c r="BW50" s="60" t="str">
        <f>VLOOKUP($A50,Anlagen!$A$13:$CU$823,COLUMN(Anlagen!CC:CC),0)</f>
        <v>Jai</v>
      </c>
      <c r="BX50" s="60" t="str">
        <f>VLOOKUP($A50,Anlagen!$A$13:$CU$823,COLUMN(Anlagen!CD:CD),0)</f>
        <v>0°</v>
      </c>
      <c r="BY50" s="60" t="str">
        <f>VLOOKUP($A50,Anlagen!$A$13:$CU$823,COLUMN(Anlagen!CE:CE),0)</f>
        <v>HV (250V)</v>
      </c>
      <c r="BZ50" s="60">
        <f>VLOOKUP($A50,Anlagen!$A$13:$CU$823,COLUMN(Anlagen!CG:CG),0)</f>
        <v>0</v>
      </c>
      <c r="CA50" s="60">
        <f>VLOOKUP($A50,Anlagen!$A$13:$CU$823,COLUMN(Anlagen!CH:CH),0)</f>
        <v>0</v>
      </c>
      <c r="CB50" s="60">
        <f>VLOOKUP($A50,Anlagen!$A$13:$CU$823,COLUMN(Anlagen!CJ:CJ),0)</f>
        <v>0</v>
      </c>
      <c r="CC50" s="60">
        <f>VLOOKUP($A50,Anlagen!$A$13:$CU$823,COLUMN(Anlagen!CK:CK),0)</f>
        <v>0</v>
      </c>
      <c r="CD50" s="60">
        <f>VLOOKUP($A50,Anlagen!$A$13:$CU$823,COLUMN(Anlagen!CL:CL),0)</f>
        <v>0</v>
      </c>
      <c r="CE50" s="60">
        <f>VLOOKUP($A50,Anlagen!$A$13:$CU$823,COLUMN(Anlagen!CM:CM),0)</f>
        <v>0</v>
      </c>
      <c r="CF50" s="60">
        <f>VLOOKUP($A50,Anlagen!$A$13:$CU$823,COLUMN(Anlagen!CN:CN),0)</f>
        <v>0</v>
      </c>
      <c r="CG50" s="60">
        <f>VLOOKUP($A50,Anlagen!$A$13:$CU$823,COLUMN(Anlagen!CO:CO),0)</f>
        <v>0</v>
      </c>
      <c r="CH50" s="60">
        <f>VLOOKUP($A50,Anlagen!$A$13:$CU$823,COLUMN(Anlagen!CP:CP),0)</f>
        <v>0</v>
      </c>
      <c r="CI50" s="60">
        <f>VLOOKUP($A50,Anlagen!$A$13:$CU$823,COLUMN(Anlagen!CQ:CQ),0)</f>
        <v>0</v>
      </c>
      <c r="CJ50" s="60" t="str">
        <f>VLOOKUP($A50,Anlagen!$A$13:$CU$823,COLUMN(Anlagen!CR:CR),0)</f>
        <v>22.03.2013 RH</v>
      </c>
      <c r="CK50" s="60">
        <f>VLOOKUP($A50,Anlagen!$A$13:$CU$823,COLUMN(Anlagen!CS:CS),0)</f>
        <v>0</v>
      </c>
      <c r="CL50" s="60">
        <f>VLOOKUP($A50,Anlagen!$A$13:$CU$823,COLUMN(Anlagen!CT:CT),0)</f>
        <v>0</v>
      </c>
      <c r="CM50" s="60">
        <f>VLOOKUP($A50,Anlagen!$A$13:$CU$823,COLUMN(Anlagen!CU:CU),0)</f>
        <v>0</v>
      </c>
    </row>
    <row r="51" spans="1:91" x14ac:dyDescent="0.25">
      <c r="A51" t="s">
        <v>1442</v>
      </c>
      <c r="B51" s="60" t="str">
        <f>VLOOKUP($A51,Anlagen!$A$13:$CU$823,COLUMN(Anlagen!B:B),0)</f>
        <v>ITT1-SD</v>
      </c>
      <c r="C51" s="60" t="str">
        <f>VLOOKUP($A51,Anlagen!$A$13:$CU$823,COLUMN(Anlagen!C:C),0)</f>
        <v>B</v>
      </c>
      <c r="D51" s="60">
        <f>VLOOKUP($A51,Anlagen!$A$13:$CU$823,COLUMN(Anlagen!D:D),0)</f>
        <v>1280</v>
      </c>
      <c r="E51" s="60" t="str">
        <f>VLOOKUP($A51,Anlagen!$A$13:$CU$823,COLUMN(Anlagen!F:F),0)</f>
        <v>Central Marketing -&gt; New Prime</v>
      </c>
      <c r="F51" s="60" t="str">
        <f>VLOOKUP($A51,Anlagen!$A$13:$CU$823,COLUMN(Anlagen!G:G),0)</f>
        <v>Springfield, MO</v>
      </c>
      <c r="G51" s="60" t="str">
        <f>VLOOKUP($A51,Anlagen!$A$13:$CU$823,COLUMN(Anlagen!H:H),0)</f>
        <v>USA</v>
      </c>
      <c r="H51" s="60" t="str">
        <f>VLOOKUP($A51,Anlagen!$A$13:$CU$823,COLUMN(Anlagen!I:I),0)</f>
        <v>Central Marketing</v>
      </c>
      <c r="I51" s="60">
        <f>VLOOKUP($A51,Anlagen!$A$13:$CU$823,COLUMN(Anlagen!J:J),0)</f>
        <v>11</v>
      </c>
      <c r="J51" s="60">
        <f>VLOOKUP($A51,Anlagen!$A$13:$CU$823,COLUMN(Anlagen!K:K),0)</f>
        <v>2013</v>
      </c>
      <c r="K51" s="60">
        <f>VLOOKUP($A51,Anlagen!$A$13:$CU$823,COLUMN(Anlagen!L:L),0)</f>
        <v>1</v>
      </c>
      <c r="L51" s="60">
        <f>VLOOKUP($A51,Anlagen!$A$13:$CU$823,COLUMN(Anlagen!M:M),0)</f>
        <v>4</v>
      </c>
      <c r="M51" s="60" t="str">
        <f>VLOOKUP($A51,Anlagen!$A$13:$CU$823,COLUMN(Anlagen!N:N),0)</f>
        <v>15.02G4</v>
      </c>
      <c r="N51" s="60" t="str">
        <f>VLOOKUP($A51,Anlagen!$A$13:$CU$823,COLUMN(Anlagen!O:O),0)</f>
        <v>G4</v>
      </c>
      <c r="O51" s="60" t="str">
        <f>VLOOKUP($A51,Anlagen!$A$13:$CU$823,COLUMN(Anlagen!P:P),0)</f>
        <v>V_2_17_3_01_CM102</v>
      </c>
      <c r="P51" s="60">
        <f>VLOOKUP($A51,Anlagen!$A$13:$CU$823,COLUMN(Anlagen!Q:Q),0)</f>
        <v>1307</v>
      </c>
      <c r="Q51" s="60">
        <f>VLOOKUP($A51,Anlagen!$A$13:$CU$823,COLUMN(Anlagen!R:R),0)</f>
        <v>505</v>
      </c>
      <c r="R51" s="60">
        <f>VLOOKUP($A51,Anlagen!$A$13:$CU$823,COLUMN(Anlagen!S:S),0)</f>
        <v>0</v>
      </c>
      <c r="S51" s="60">
        <f>VLOOKUP($A51,Anlagen!$A$13:$CU$823,COLUMN(Anlagen!T:T),0)</f>
        <v>0</v>
      </c>
      <c r="T51" s="60" t="str">
        <f>VLOOKUP($A51,Anlagen!$A$13:$CU$823,COLUMN(Anlagen!U:U),0)</f>
        <v>Trommel 120W 87Hz</v>
      </c>
      <c r="U51" s="60">
        <f>VLOOKUP($A51,Anlagen!$A$13:$CU$823,COLUMN(Anlagen!V:V),0)</f>
        <v>0</v>
      </c>
      <c r="V51" s="60">
        <f>VLOOKUP($A51,Anlagen!$A$13:$CU$823,COLUMN(Anlagen!W:W),0)</f>
        <v>0</v>
      </c>
      <c r="W51" s="60" t="str">
        <f>VLOOKUP($A51,Anlagen!$A$13:$CU$823,COLUMN(Anlagen!X:X),0)</f>
        <v>Driverolls EC310</v>
      </c>
      <c r="X51" s="60">
        <f>VLOOKUP($A51,Anlagen!$A$13:$CU$823,COLUMN(Anlagen!Y:Y),0)</f>
        <v>0</v>
      </c>
      <c r="Y51" s="60">
        <f>VLOOKUP($A51,Anlagen!$A$13:$CU$823,COLUMN(Anlagen!Z:Z),0)</f>
        <v>0</v>
      </c>
      <c r="Z51" s="60" t="str">
        <f>VLOOKUP($A51,Anlagen!$A$13:$CU$823,COLUMN(Anlagen!AC:AC),0)</f>
        <v>SEW</v>
      </c>
      <c r="AA51" s="60">
        <f>VLOOKUP($A51,Anlagen!$A$13:$CU$823,COLUMN(Anlagen!AD:AD),0)</f>
        <v>0</v>
      </c>
      <c r="AB51" s="60" t="str">
        <f>VLOOKUP($A51,Anlagen!$A$13:$CU$823,COLUMN(Anlagen!AE:AE),0)</f>
        <v>Ott Riemenantrieb</v>
      </c>
      <c r="AC51" s="60" t="str">
        <f>VLOOKUP($A51,Anlagen!$A$13:$CU$823,COLUMN(Anlagen!AF:AF),0)</f>
        <v>DCK31-404854</v>
      </c>
      <c r="AD51" s="60" t="str">
        <f>VLOOKUP($A51,Anlagen!$A$13:$CU$823,COLUMN(Anlagen!AG:AG),0)</f>
        <v>Ott Zahnstangenantrieb</v>
      </c>
      <c r="AE51" s="60" t="str">
        <f>VLOOKUP($A51,Anlagen!$A$13:$CU$823,COLUMN(Anlagen!AH:AH),0)</f>
        <v>DCK31-404854</v>
      </c>
      <c r="AF51" s="60" t="str">
        <f>VLOOKUP($A51,Anlagen!$A$13:$CU$823,COLUMN(Anlagen!AI:AI),0)</f>
        <v>Ott Tilt</v>
      </c>
      <c r="AG51" s="60" t="str">
        <f>VLOOKUP($A51,Anlagen!$A$13:$CU$823,COLUMN(Anlagen!AJ:AJ),0)</f>
        <v>XDP045012</v>
      </c>
      <c r="AH51" s="60">
        <f>VLOOKUP($A51,Anlagen!$A$13:$CU$823,COLUMN(Anlagen!AK:AK),0)</f>
        <v>0</v>
      </c>
      <c r="AI51" s="60">
        <f>VLOOKUP($A51,Anlagen!$A$13:$CU$823,COLUMN(Anlagen!AL:AL),0)</f>
        <v>0</v>
      </c>
      <c r="AJ51" s="60">
        <f>VLOOKUP($A51,Anlagen!$A$13:$CU$823,COLUMN(Anlagen!AM:AM),0)</f>
        <v>0</v>
      </c>
      <c r="AK51" s="60">
        <f>VLOOKUP($A51,Anlagen!$A$13:$CU$823,COLUMN(Anlagen!AN:AN),0)</f>
        <v>0</v>
      </c>
      <c r="AL51" s="60"/>
      <c r="AM51" s="60">
        <f>VLOOKUP($A51,Anlagen!$A$13:$CU$823,COLUMN(Anlagen!AO:AO),0)</f>
        <v>0</v>
      </c>
      <c r="AN51" s="60" t="str">
        <f>VLOOKUP($A51,Anlagen!$A$13:$CU$823,COLUMN(Anlagen!AP:AP),0)</f>
        <v>380-500V;3~</v>
      </c>
      <c r="AO51" s="60" t="str">
        <f>VLOOKUP($A51,Anlagen!$A$13:$CU$823,COLUMN(Anlagen!AQ:AQ),0)</f>
        <v>115V</v>
      </c>
      <c r="AP51" s="60" t="str">
        <f>VLOOKUP($A51,Anlagen!$A$13:$CU$823,COLUMN(Anlagen!AR:AR),0)</f>
        <v>Wago</v>
      </c>
      <c r="AQ51" s="60" t="str">
        <f>VLOOKUP($A51,Anlagen!$A$13:$CU$823,COLUMN(Anlagen!AS:AS),0)</f>
        <v>750-881</v>
      </c>
      <c r="AR51" s="60" t="str">
        <f>VLOOKUP($A51,Anlagen!$A$13:$CU$823,COLUMN(Anlagen!AT:AT),0)</f>
        <v>AB Powerflex 4M 0,37KW</v>
      </c>
      <c r="AS51" s="60" t="str">
        <f>VLOOKUP($A51,Anlagen!$A$13:$CU$823,COLUMN(Anlagen!AU:AU),0)</f>
        <v>Phoenix ELR 6A</v>
      </c>
      <c r="AT51" s="60" t="str">
        <f>VLOOKUP($A51,Anlagen!$A$13:$CU$823,COLUMN(Anlagen!AV:AV),0)</f>
        <v>Phoenix ELR 2A</v>
      </c>
      <c r="AU51" s="60" t="str">
        <f>VLOOKUP($A51,Anlagen!$A$13:$CU$823,COLUMN(Anlagen!AW:AW),0)</f>
        <v>Phoenix ELR 2A</v>
      </c>
      <c r="AV51" s="60">
        <f>VLOOKUP($A51,Anlagen!$A$13:$CU$823,COLUMN(Anlagen!AX:AX),0)</f>
        <v>0</v>
      </c>
      <c r="AW51" s="60">
        <f>VLOOKUP($A51,Anlagen!$A$13:$CU$823,COLUMN(Anlagen!AY:AY),0)</f>
        <v>0</v>
      </c>
      <c r="AX51" s="60" t="str">
        <f>VLOOKUP($A51,Anlagen!$A$13:$CU$823,COLUMN(Anlagen!AZ:AZ),0)</f>
        <v>Nein</v>
      </c>
      <c r="AY51" s="60">
        <f>VLOOKUP($A51,Anlagen!$A$13:$CU$823,COLUMN(Anlagen!BA:BA),0)</f>
        <v>0</v>
      </c>
      <c r="AZ51" s="60" t="str">
        <f>VLOOKUP($A51,Anlagen!$A$13:$CU$823,COLUMN(Anlagen!BB:BB),0)</f>
        <v>Lüfter 204mm</v>
      </c>
      <c r="BA51" s="60" t="str">
        <f>VLOOKUP($A51,Anlagen!$A$13:$CU$823,COLUMN(Anlagen!BC:BC),0)</f>
        <v>APC BK500 115V</v>
      </c>
      <c r="BB51" s="60">
        <f>VLOOKUP($A51,Anlagen!$A$13:$CU$823,COLUMN(Anlagen!BD:BD),0)</f>
        <v>0</v>
      </c>
      <c r="BC51" s="60" t="str">
        <f>VLOOKUP($A51,Anlagen!$A$13:$CU$823,COLUMN(Anlagen!BE:BE),0)</f>
        <v>Elektror</v>
      </c>
      <c r="BD51" s="60" t="str">
        <f>VLOOKUP($A51,Anlagen!$A$13:$CU$823,COLUMN(Anlagen!BF:BF),0)</f>
        <v>SD5</v>
      </c>
      <c r="BE51" s="60" t="str">
        <f>VLOOKUP($A51,Anlagen!$A$13:$CU$823,COLUMN(Anlagen!BG:BG),0)</f>
        <v>1,6KW</v>
      </c>
      <c r="BF51" s="60" t="str">
        <f>VLOOKUP($A51,Anlagen!$A$13:$CU$823,COLUMN(Anlagen!BH:BH),0)</f>
        <v>Ja</v>
      </c>
      <c r="BG51" s="60" t="str">
        <f>VLOOKUP($A51,Anlagen!$A$13:$CU$823,COLUMN(Anlagen!BI:BI),0)</f>
        <v>SDS 1 Zylinder 85mm</v>
      </c>
      <c r="BH51" s="60">
        <f>VLOOKUP($A51,Anlagen!$A$13:$CU$823,COLUMN(Anlagen!BJ:BJ),0)</f>
        <v>0</v>
      </c>
      <c r="BI51" s="60" t="str">
        <f>VLOOKUP($A51,Anlagen!$A$13:$CU$823,COLUMN(Anlagen!BK:BK),0)</f>
        <v>LS4208I</v>
      </c>
      <c r="BJ51" s="60" t="str">
        <f>VLOOKUP($A51,Anlagen!$A$13:$CU$823,COLUMN(Anlagen!BL:BL),0)</f>
        <v>LPD5</v>
      </c>
      <c r="BK51" s="60">
        <f>VLOOKUP($A51,Anlagen!$A$13:$CU$823,COLUMN(Anlagen!BM:BM),0)</f>
        <v>5076</v>
      </c>
      <c r="BL51" s="60">
        <f>VLOOKUP($A51,Anlagen!$A$13:$CU$823,COLUMN(Anlagen!BN:BN),0)</f>
        <v>0</v>
      </c>
      <c r="BM51" s="60">
        <f>VLOOKUP($A51,Anlagen!$A$13:$CU$823,COLUMN(Anlagen!BO:BO),0)</f>
        <v>0</v>
      </c>
      <c r="BN51" s="60">
        <f>VLOOKUP($A51,Anlagen!$A$13:$CU$823,COLUMN(Anlagen!BP:BP),0)</f>
        <v>0</v>
      </c>
      <c r="BO51" s="60" t="str">
        <f>VLOOKUP($A51,Anlagen!$A$13:$CU$823,COLUMN(Anlagen!BR:BR),0)</f>
        <v>LPD5</v>
      </c>
      <c r="BP51" s="60" t="str">
        <f>VLOOKUP($A51,Anlagen!$A$13:$CU$823,COLUMN(Anlagen!BS:BS),0)</f>
        <v>6m</v>
      </c>
      <c r="BQ51" s="60" t="str">
        <f>VLOOKUP($A51,Anlagen!$A$13:$CU$823,COLUMN(Anlagen!BT:BT),0)</f>
        <v>5A,5B,5D</v>
      </c>
      <c r="BR51" s="60" t="str">
        <f>VLOOKUP($A51,Anlagen!$A$13:$CU$823,COLUMN(Anlagen!BU:BU),0)</f>
        <v>5m, 10m</v>
      </c>
      <c r="BS51" s="60" t="str">
        <f>VLOOKUP($A51,Anlagen!$A$13:$CU$823,COLUMN(Anlagen!BY:BY),0)</f>
        <v>Blau</v>
      </c>
      <c r="BT51" s="60">
        <f>VLOOKUP($A51,Anlagen!$A$13:$CU$823,COLUMN(Anlagen!BZ:BZ),0)</f>
        <v>4</v>
      </c>
      <c r="BU51" s="60" t="str">
        <f>VLOOKUP($A51,Anlagen!$A$13:$CU$823,COLUMN(Anlagen!CA:CA),0)</f>
        <v>Pentax 4.8mm 1:1.8</v>
      </c>
      <c r="BV51" s="60" t="str">
        <f>VLOOKUP($A51,Anlagen!$A$13:$CU$823,COLUMN(Anlagen!CB:CB),0)</f>
        <v>Throl 50mm</v>
      </c>
      <c r="BW51" s="60" t="str">
        <f>VLOOKUP($A51,Anlagen!$A$13:$CU$823,COLUMN(Anlagen!CC:CC),0)</f>
        <v>Jai</v>
      </c>
      <c r="BX51" s="60" t="str">
        <f>VLOOKUP($A51,Anlagen!$A$13:$CU$823,COLUMN(Anlagen!CD:CD),0)</f>
        <v>0°</v>
      </c>
      <c r="BY51" s="60" t="str">
        <f>VLOOKUP($A51,Anlagen!$A$13:$CU$823,COLUMN(Anlagen!CE:CE),0)</f>
        <v>HV (250V)</v>
      </c>
      <c r="BZ51" s="60">
        <f>VLOOKUP($A51,Anlagen!$A$13:$CU$823,COLUMN(Anlagen!CG:CG),0)</f>
        <v>0</v>
      </c>
      <c r="CA51" s="60">
        <f>VLOOKUP($A51,Anlagen!$A$13:$CU$823,COLUMN(Anlagen!CH:CH),0)</f>
        <v>0</v>
      </c>
      <c r="CB51" s="60">
        <f>VLOOKUP($A51,Anlagen!$A$13:$CU$823,COLUMN(Anlagen!CJ:CJ),0)</f>
        <v>0</v>
      </c>
      <c r="CC51" s="60">
        <f>VLOOKUP($A51,Anlagen!$A$13:$CU$823,COLUMN(Anlagen!CK:CK),0)</f>
        <v>0</v>
      </c>
      <c r="CD51" s="60">
        <f>VLOOKUP($A51,Anlagen!$A$13:$CU$823,COLUMN(Anlagen!CL:CL),0)</f>
        <v>0</v>
      </c>
      <c r="CE51" s="60">
        <f>VLOOKUP($A51,Anlagen!$A$13:$CU$823,COLUMN(Anlagen!CM:CM),0)</f>
        <v>0</v>
      </c>
      <c r="CF51" s="60">
        <f>VLOOKUP($A51,Anlagen!$A$13:$CU$823,COLUMN(Anlagen!CN:CN),0)</f>
        <v>0</v>
      </c>
      <c r="CG51" s="60">
        <f>VLOOKUP($A51,Anlagen!$A$13:$CU$823,COLUMN(Anlagen!CO:CO),0)</f>
        <v>0</v>
      </c>
      <c r="CH51" s="60">
        <f>VLOOKUP($A51,Anlagen!$A$13:$CU$823,COLUMN(Anlagen!CP:CP),0)</f>
        <v>0</v>
      </c>
      <c r="CI51" s="60">
        <f>VLOOKUP($A51,Anlagen!$A$13:$CU$823,COLUMN(Anlagen!CQ:CQ),0)</f>
        <v>0</v>
      </c>
      <c r="CJ51" s="60" t="str">
        <f>VLOOKUP($A51,Anlagen!$A$13:$CU$823,COLUMN(Anlagen!CR:CR),0)</f>
        <v>22.03.2013 RH</v>
      </c>
      <c r="CK51" s="60">
        <f>VLOOKUP($A51,Anlagen!$A$13:$CU$823,COLUMN(Anlagen!CS:CS),0)</f>
        <v>0</v>
      </c>
      <c r="CL51" s="60">
        <f>VLOOKUP($A51,Anlagen!$A$13:$CU$823,COLUMN(Anlagen!CT:CT),0)</f>
        <v>0</v>
      </c>
      <c r="CM51" s="60">
        <f>VLOOKUP($A51,Anlagen!$A$13:$CU$823,COLUMN(Anlagen!CU:CU),0)</f>
        <v>0</v>
      </c>
    </row>
    <row r="52" spans="1:91" x14ac:dyDescent="0.25">
      <c r="A52" s="59" t="s">
        <v>1447</v>
      </c>
      <c r="B52" s="60" t="str">
        <f>VLOOKUP($A52,Anlagen!$A$13:$CU$823,COLUMN(Anlagen!B:B),0)</f>
        <v>ITT1-SD</v>
      </c>
      <c r="C52" s="60">
        <f>VLOOKUP($A52,Anlagen!$A$13:$CU$823,COLUMN(Anlagen!C:C),0)</f>
        <v>0</v>
      </c>
      <c r="D52" s="60">
        <f>VLOOKUP($A52,Anlagen!$A$13:$CU$823,COLUMN(Anlagen!D:D),0)</f>
        <v>2100</v>
      </c>
      <c r="E52" s="60" t="str">
        <f>VLOOKUP($A52,Anlagen!$A$13:$CU$823,COLUMN(Anlagen!F:F),0)</f>
        <v>Central Marketing-&gt; GY Proving Grounds</v>
      </c>
      <c r="F52" s="60" t="str">
        <f>VLOOKUP($A52,Anlagen!$A$13:$CU$823,COLUMN(Anlagen!G:G),0)</f>
        <v>San Angelo, TX</v>
      </c>
      <c r="G52" s="60" t="str">
        <f>VLOOKUP($A52,Anlagen!$A$13:$CU$823,COLUMN(Anlagen!H:H),0)</f>
        <v>USA</v>
      </c>
      <c r="H52" s="60" t="str">
        <f>VLOOKUP($A52,Anlagen!$A$13:$CU$823,COLUMN(Anlagen!I:I),0)</f>
        <v>Central Marketing</v>
      </c>
      <c r="I52" s="60">
        <f>VLOOKUP($A52,Anlagen!$A$13:$CU$823,COLUMN(Anlagen!J:J),0)</f>
        <v>11</v>
      </c>
      <c r="J52" s="60">
        <f>VLOOKUP($A52,Anlagen!$A$13:$CU$823,COLUMN(Anlagen!K:K),0)</f>
        <v>2013</v>
      </c>
      <c r="K52" s="60">
        <f>VLOOKUP($A52,Anlagen!$A$13:$CU$823,COLUMN(Anlagen!L:L),0)</f>
        <v>1</v>
      </c>
      <c r="L52" s="60">
        <f>VLOOKUP($A52,Anlagen!$A$13:$CU$823,COLUMN(Anlagen!M:M),0)</f>
        <v>4</v>
      </c>
      <c r="M52" s="60" t="str">
        <f>VLOOKUP($A52,Anlagen!$A$13:$CU$823,COLUMN(Anlagen!N:N),0)</f>
        <v>27.119</v>
      </c>
      <c r="N52" s="60" t="str">
        <f>VLOOKUP($A52,Anlagen!$A$13:$CU$823,COLUMN(Anlagen!O:O),0)</f>
        <v>G4</v>
      </c>
      <c r="O52" s="60" t="str">
        <f>VLOOKUP($A52,Anlagen!$A$13:$CU$823,COLUMN(Anlagen!P:P),0)</f>
        <v>V_4_40_3_02_CM103</v>
      </c>
      <c r="P52" s="60">
        <f>VLOOKUP($A52,Anlagen!$A$13:$CU$823,COLUMN(Anlagen!Q:Q),0)</f>
        <v>2530</v>
      </c>
      <c r="Q52" s="60">
        <f>VLOOKUP($A52,Anlagen!$A$13:$CU$823,COLUMN(Anlagen!R:R),0)</f>
        <v>0</v>
      </c>
      <c r="R52" s="60">
        <f>VLOOKUP($A52,Anlagen!$A$13:$CU$823,COLUMN(Anlagen!S:S),0)</f>
        <v>0</v>
      </c>
      <c r="S52" s="60">
        <f>VLOOKUP($A52,Anlagen!$A$13:$CU$823,COLUMN(Anlagen!T:T),0)</f>
        <v>0</v>
      </c>
      <c r="T52" s="60" t="str">
        <f>VLOOKUP($A52,Anlagen!$A$13:$CU$823,COLUMN(Anlagen!U:U),0)</f>
        <v>Trommel 370W OTR 1480mm</v>
      </c>
      <c r="U52" s="60">
        <f>VLOOKUP($A52,Anlagen!$A$13:$CU$823,COLUMN(Anlagen!V:V),0)</f>
        <v>0</v>
      </c>
      <c r="V52" s="60">
        <f>VLOOKUP($A52,Anlagen!$A$13:$CU$823,COLUMN(Anlagen!W:W),0)</f>
        <v>0</v>
      </c>
      <c r="W52" s="60" t="str">
        <f>VLOOKUP($A52,Anlagen!$A$13:$CU$823,COLUMN(Anlagen!X:X),0)</f>
        <v>Trommel 370W</v>
      </c>
      <c r="X52" s="60">
        <f>VLOOKUP($A52,Anlagen!$A$13:$CU$823,COLUMN(Anlagen!Y:Y),0)</f>
        <v>0</v>
      </c>
      <c r="Y52" s="60">
        <f>VLOOKUP($A52,Anlagen!$A$13:$CU$823,COLUMN(Anlagen!Z:Z),0)</f>
        <v>0</v>
      </c>
      <c r="Z52" s="60" t="str">
        <f>VLOOKUP($A52,Anlagen!$A$13:$CU$823,COLUMN(Anlagen!AC:AC),0)</f>
        <v>SEW</v>
      </c>
      <c r="AA52" s="60">
        <f>VLOOKUP($A52,Anlagen!$A$13:$CU$823,COLUMN(Anlagen!AD:AD),0)</f>
        <v>0</v>
      </c>
      <c r="AB52" s="60" t="str">
        <f>VLOOKUP($A52,Anlagen!$A$13:$CU$823,COLUMN(Anlagen!AE:AE),0)</f>
        <v>Ott Riemenantrieb</v>
      </c>
      <c r="AC52" s="60" t="str">
        <f>VLOOKUP($A52,Anlagen!$A$13:$CU$823,COLUMN(Anlagen!AF:AF),0)</f>
        <v>DCK31-404854</v>
      </c>
      <c r="AD52" s="60" t="str">
        <f>VLOOKUP($A52,Anlagen!$A$13:$CU$823,COLUMN(Anlagen!AG:AG),0)</f>
        <v>Ott Zahnstangenantrieb</v>
      </c>
      <c r="AE52" s="60" t="str">
        <f>VLOOKUP($A52,Anlagen!$A$13:$CU$823,COLUMN(Anlagen!AH:AH),0)</f>
        <v>DCK31-404854</v>
      </c>
      <c r="AF52" s="60" t="str">
        <f>VLOOKUP($A52,Anlagen!$A$13:$CU$823,COLUMN(Anlagen!AI:AI),0)</f>
        <v>Ott Tilt</v>
      </c>
      <c r="AG52" s="60" t="str">
        <f>VLOOKUP($A52,Anlagen!$A$13:$CU$823,COLUMN(Anlagen!AJ:AJ),0)</f>
        <v>XDP045012</v>
      </c>
      <c r="AH52" s="60">
        <f>VLOOKUP($A52,Anlagen!$A$13:$CU$823,COLUMN(Anlagen!AK:AK),0)</f>
        <v>0</v>
      </c>
      <c r="AI52" s="60">
        <f>VLOOKUP($A52,Anlagen!$A$13:$CU$823,COLUMN(Anlagen!AL:AL),0)</f>
        <v>0</v>
      </c>
      <c r="AJ52" s="60">
        <f>VLOOKUP($A52,Anlagen!$A$13:$CU$823,COLUMN(Anlagen!AM:AM),0)</f>
        <v>0</v>
      </c>
      <c r="AK52" s="60">
        <f>VLOOKUP($A52,Anlagen!$A$13:$CU$823,COLUMN(Anlagen!AN:AN),0)</f>
        <v>0</v>
      </c>
      <c r="AL52" s="60"/>
      <c r="AM52" s="60">
        <f>VLOOKUP($A52,Anlagen!$A$13:$CU$823,COLUMN(Anlagen!AO:AO),0)</f>
        <v>0</v>
      </c>
      <c r="AN52" s="60" t="str">
        <f>VLOOKUP($A52,Anlagen!$A$13:$CU$823,COLUMN(Anlagen!AP:AP),0)</f>
        <v>380-500V;3~</v>
      </c>
      <c r="AO52" s="60" t="str">
        <f>VLOOKUP($A52,Anlagen!$A$13:$CU$823,COLUMN(Anlagen!AQ:AQ),0)</f>
        <v>115 + 230V</v>
      </c>
      <c r="AP52" s="60" t="str">
        <f>VLOOKUP($A52,Anlagen!$A$13:$CU$823,COLUMN(Anlagen!AR:AR),0)</f>
        <v>Wago</v>
      </c>
      <c r="AQ52" s="60" t="str">
        <f>VLOOKUP($A52,Anlagen!$A$13:$CU$823,COLUMN(Anlagen!AS:AS),0)</f>
        <v>750-881</v>
      </c>
      <c r="AR52" s="60" t="str">
        <f>VLOOKUP($A52,Anlagen!$A$13:$CU$823,COLUMN(Anlagen!AT:AT),0)</f>
        <v>AB Powerflex 4M 0,37KW</v>
      </c>
      <c r="AS52" s="60" t="str">
        <f>VLOOKUP($A52,Anlagen!$A$13:$CU$823,COLUMN(Anlagen!AU:AU),0)</f>
        <v>Phoenix ELR 6A</v>
      </c>
      <c r="AT52" s="60" t="str">
        <f>VLOOKUP($A52,Anlagen!$A$13:$CU$823,COLUMN(Anlagen!AV:AV),0)</f>
        <v>Phoenix ELR 6A</v>
      </c>
      <c r="AU52" s="60" t="str">
        <f>VLOOKUP($A52,Anlagen!$A$13:$CU$823,COLUMN(Anlagen!AW:AW),0)</f>
        <v>Phoenix ELR 2A</v>
      </c>
      <c r="AV52" s="60">
        <f>VLOOKUP($A52,Anlagen!$A$13:$CU$823,COLUMN(Anlagen!AX:AX),0)</f>
        <v>0</v>
      </c>
      <c r="AW52" s="60">
        <f>VLOOKUP($A52,Anlagen!$A$13:$CU$823,COLUMN(Anlagen!AY:AY),0)</f>
        <v>0</v>
      </c>
      <c r="AX52" s="60" t="str">
        <f>VLOOKUP($A52,Anlagen!$A$13:$CU$823,COLUMN(Anlagen!AZ:AZ),0)</f>
        <v>2x Safe zone scanner Sick</v>
      </c>
      <c r="AY52" s="60">
        <f>VLOOKUP($A52,Anlagen!$A$13:$CU$823,COLUMN(Anlagen!BA:BA),0)</f>
        <v>0</v>
      </c>
      <c r="AZ52" s="60" t="str">
        <f>VLOOKUP($A52,Anlagen!$A$13:$CU$823,COLUMN(Anlagen!BB:BB),0)</f>
        <v>Lüfter 204mm</v>
      </c>
      <c r="BA52" s="60" t="str">
        <f>VLOOKUP($A52,Anlagen!$A$13:$CU$823,COLUMN(Anlagen!BC:BC),0)</f>
        <v>APC BK500 115V</v>
      </c>
      <c r="BB52" s="60">
        <f>VLOOKUP($A52,Anlagen!$A$13:$CU$823,COLUMN(Anlagen!BD:BD),0)</f>
        <v>0</v>
      </c>
      <c r="BC52" s="60" t="str">
        <f>VLOOKUP($A52,Anlagen!$A$13:$CU$823,COLUMN(Anlagen!BE:BE),0)</f>
        <v>Elektror</v>
      </c>
      <c r="BD52" s="60" t="str">
        <f>VLOOKUP($A52,Anlagen!$A$13:$CU$823,COLUMN(Anlagen!BF:BF),0)</f>
        <v>SD80</v>
      </c>
      <c r="BE52" s="60" t="str">
        <f>VLOOKUP($A52,Anlagen!$A$13:$CU$823,COLUMN(Anlagen!BG:BG),0)</f>
        <v>4,8KW</v>
      </c>
      <c r="BF52" s="60" t="str">
        <f>VLOOKUP($A52,Anlagen!$A$13:$CU$823,COLUMN(Anlagen!BH:BH),0)</f>
        <v>Ja</v>
      </c>
      <c r="BG52" s="60" t="str">
        <f>VLOOKUP($A52,Anlagen!$A$13:$CU$823,COLUMN(Anlagen!BI:BI),0)</f>
        <v>SDS 1-Zyl. Schnellbelüftungsventil gedreht</v>
      </c>
      <c r="BH52" s="60">
        <f>VLOOKUP($A52,Anlagen!$A$13:$CU$823,COLUMN(Anlagen!BJ:BJ),0)</f>
        <v>0</v>
      </c>
      <c r="BI52" s="60" t="str">
        <f>VLOOKUP($A52,Anlagen!$A$13:$CU$823,COLUMN(Anlagen!BK:BK),0)</f>
        <v>LS4208I</v>
      </c>
      <c r="BJ52" s="60" t="str">
        <f>VLOOKUP($A52,Anlagen!$A$13:$CU$823,COLUMN(Anlagen!BL:BL),0)</f>
        <v>LPD5</v>
      </c>
      <c r="BK52" s="60">
        <f>VLOOKUP($A52,Anlagen!$A$13:$CU$823,COLUMN(Anlagen!BM:BM),0)</f>
        <v>0</v>
      </c>
      <c r="BL52" s="60">
        <f>VLOOKUP($A52,Anlagen!$A$13:$CU$823,COLUMN(Anlagen!BN:BN),0)</f>
        <v>0</v>
      </c>
      <c r="BM52" s="60">
        <f>VLOOKUP($A52,Anlagen!$A$13:$CU$823,COLUMN(Anlagen!BO:BO),0)</f>
        <v>0</v>
      </c>
      <c r="BN52" s="60">
        <f>VLOOKUP($A52,Anlagen!$A$13:$CU$823,COLUMN(Anlagen!BP:BP),0)</f>
        <v>0</v>
      </c>
      <c r="BO52" s="60" t="str">
        <f>VLOOKUP($A52,Anlagen!$A$13:$CU$823,COLUMN(Anlagen!BR:BR),0)</f>
        <v>24V LPD7-Box,Treiberbox Konstantsrom,Verteilerplatine</v>
      </c>
      <c r="BP52" s="60" t="str">
        <f>VLOOKUP($A52,Anlagen!$A$13:$CU$823,COLUMN(Anlagen!BS:BS),0)</f>
        <v>12m, 1m, 6m</v>
      </c>
      <c r="BQ52" s="60" t="str">
        <f>VLOOKUP($A52,Anlagen!$A$13:$CU$823,COLUMN(Anlagen!BT:BT),0)</f>
        <v>8A, 8B</v>
      </c>
      <c r="BR52" s="60" t="str">
        <f>VLOOKUP($A52,Anlagen!$A$13:$CU$823,COLUMN(Anlagen!BU:BU),0)</f>
        <v>6m, 10m</v>
      </c>
      <c r="BS52" s="60" t="str">
        <f>VLOOKUP($A52,Anlagen!$A$13:$CU$823,COLUMN(Anlagen!BY:BY),0)</f>
        <v>Schwarz/OTR</v>
      </c>
      <c r="BT52" s="60">
        <f>VLOOKUP($A52,Anlagen!$A$13:$CU$823,COLUMN(Anlagen!BZ:BZ),0)</f>
        <v>16</v>
      </c>
      <c r="BU52" s="60" t="str">
        <f>VLOOKUP($A52,Anlagen!$A$13:$CU$823,COLUMN(Anlagen!CA:CA),0)</f>
        <v>Pentax 4.8mm 1:1.8</v>
      </c>
      <c r="BV52" s="60" t="str">
        <f>VLOOKUP($A52,Anlagen!$A$13:$CU$823,COLUMN(Anlagen!CB:CB),0)</f>
        <v>CPN-S</v>
      </c>
      <c r="BW52" s="60" t="str">
        <f>VLOOKUP($A52,Anlagen!$A$13:$CU$823,COLUMN(Anlagen!CC:CC),0)</f>
        <v>GigE MANTA G-235B</v>
      </c>
      <c r="BX52" s="60" t="str">
        <f>VLOOKUP($A52,Anlagen!$A$13:$CU$823,COLUMN(Anlagen!CD:CD),0)</f>
        <v>0°</v>
      </c>
      <c r="BY52" s="60" t="str">
        <f>VLOOKUP($A52,Anlagen!$A$13:$CU$823,COLUMN(Anlagen!CE:CE),0)</f>
        <v>HV (250V)</v>
      </c>
      <c r="BZ52" s="60" t="str">
        <f>VLOOKUP($A52,Anlagen!$A$13:$CU$823,COLUMN(Anlagen!CG:CG),0)</f>
        <v>INA</v>
      </c>
      <c r="CA52" s="60">
        <f>VLOOKUP($A52,Anlagen!$A$13:$CU$823,COLUMN(Anlagen!CH:CH),0)</f>
        <v>0</v>
      </c>
      <c r="CB52" s="60">
        <f>VLOOKUP($A52,Anlagen!$A$13:$CU$823,COLUMN(Anlagen!CJ:CJ),0)</f>
        <v>0</v>
      </c>
      <c r="CC52" s="60">
        <f>VLOOKUP($A52,Anlagen!$A$13:$CU$823,COLUMN(Anlagen!CK:CK),0)</f>
        <v>0</v>
      </c>
      <c r="CD52" s="60">
        <f>VLOOKUP($A52,Anlagen!$A$13:$CU$823,COLUMN(Anlagen!CL:CL),0)</f>
        <v>0</v>
      </c>
      <c r="CE52" s="60">
        <f>VLOOKUP($A52,Anlagen!$A$13:$CU$823,COLUMN(Anlagen!CM:CM),0)</f>
        <v>0</v>
      </c>
      <c r="CF52" s="60">
        <f>VLOOKUP($A52,Anlagen!$A$13:$CU$823,COLUMN(Anlagen!CN:CN),0)</f>
        <v>0</v>
      </c>
      <c r="CG52" s="60">
        <f>VLOOKUP($A52,Anlagen!$A$13:$CU$823,COLUMN(Anlagen!CO:CO),0)</f>
        <v>0</v>
      </c>
      <c r="CH52" s="60">
        <f>VLOOKUP($A52,Anlagen!$A$13:$CU$823,COLUMN(Anlagen!CP:CP),0)</f>
        <v>0</v>
      </c>
      <c r="CI52" s="60">
        <f>VLOOKUP($A52,Anlagen!$A$13:$CU$823,COLUMN(Anlagen!CQ:CQ),0)</f>
        <v>0</v>
      </c>
      <c r="CJ52" s="60" t="str">
        <f>VLOOKUP($A52,Anlagen!$A$13:$CU$823,COLUMN(Anlagen!CR:CR),0)</f>
        <v>10.12.25 CG</v>
      </c>
      <c r="CK52" s="60">
        <f>VLOOKUP($A52,Anlagen!$A$13:$CU$823,COLUMN(Anlagen!CS:CS),0)</f>
        <v>10468</v>
      </c>
      <c r="CL52" s="60">
        <f>VLOOKUP($A52,Anlagen!$A$13:$CU$823,COLUMN(Anlagen!CT:CT),0)</f>
        <v>101715</v>
      </c>
      <c r="CM52" s="60" t="str">
        <f>VLOOKUP($A52,Anlagen!$A$13:$CU$823,COLUMN(Anlagen!CU:CU),0)</f>
        <v>Umbau auf GigE und 2x safety scanner 2025 gemacht</v>
      </c>
    </row>
    <row r="53" spans="1:91" x14ac:dyDescent="0.25">
      <c r="A53" t="s">
        <v>1452</v>
      </c>
      <c r="B53" s="60" t="str">
        <f>VLOOKUP($A53,Anlagen!$A$13:$CU$823,COLUMN(Anlagen!B:B),0)</f>
        <v>ITT1-DD</v>
      </c>
      <c r="C53" s="60" t="str">
        <f>VLOOKUP($A53,Anlagen!$A$13:$CU$823,COLUMN(Anlagen!C:C),0)</f>
        <v>B</v>
      </c>
      <c r="D53" s="60">
        <f>VLOOKUP($A53,Anlagen!$A$13:$CU$823,COLUMN(Anlagen!D:D),0)</f>
        <v>1280</v>
      </c>
      <c r="E53" s="60" t="str">
        <f>VLOOKUP($A53,Anlagen!$A$13:$CU$823,COLUMN(Anlagen!F:F),0)</f>
        <v>Central Marketing -&gt;Inter City Retreading</v>
      </c>
      <c r="F53" s="60" t="str">
        <f>VLOOKUP($A53,Anlagen!$A$13:$CU$823,COLUMN(Anlagen!G:G),0)</f>
        <v xml:space="preserve">Elizabeth, NJ </v>
      </c>
      <c r="G53" s="60" t="str">
        <f>VLOOKUP($A53,Anlagen!$A$13:$CU$823,COLUMN(Anlagen!H:H),0)</f>
        <v>USA</v>
      </c>
      <c r="H53" s="60" t="str">
        <f>VLOOKUP($A53,Anlagen!$A$13:$CU$823,COLUMN(Anlagen!I:I),0)</f>
        <v>Central Marketing</v>
      </c>
      <c r="I53" s="60">
        <f>VLOOKUP($A53,Anlagen!$A$13:$CU$823,COLUMN(Anlagen!J:J),0)</f>
        <v>9</v>
      </c>
      <c r="J53" s="60">
        <f>VLOOKUP($A53,Anlagen!$A$13:$CU$823,COLUMN(Anlagen!K:K),0)</f>
        <v>2014</v>
      </c>
      <c r="K53" s="60">
        <f>VLOOKUP($A53,Anlagen!$A$13:$CU$823,COLUMN(Anlagen!L:L),0)</f>
        <v>2</v>
      </c>
      <c r="L53" s="60">
        <f>VLOOKUP($A53,Anlagen!$A$13:$CU$823,COLUMN(Anlagen!M:M),0)</f>
        <v>7</v>
      </c>
      <c r="M53" s="60" t="str">
        <f>VLOOKUP($A53,Anlagen!$A$13:$CU$823,COLUMN(Anlagen!N:N),0)</f>
        <v>16.02G4</v>
      </c>
      <c r="N53" s="60" t="str">
        <f>VLOOKUP($A53,Anlagen!$A$13:$CU$823,COLUMN(Anlagen!O:O),0)</f>
        <v>G4</v>
      </c>
      <c r="O53" s="60" t="str">
        <f>VLOOKUP($A53,Anlagen!$A$13:$CU$823,COLUMN(Anlagen!P:P),0)</f>
        <v>V_3_01_3_01_CM104</v>
      </c>
      <c r="P53" s="60">
        <f>VLOOKUP($A53,Anlagen!$A$13:$CU$823,COLUMN(Anlagen!Q:Q),0)</f>
        <v>1402</v>
      </c>
      <c r="Q53" s="60">
        <f>VLOOKUP($A53,Anlagen!$A$13:$CU$823,COLUMN(Anlagen!R:R),0)</f>
        <v>0</v>
      </c>
      <c r="R53" s="60">
        <f>VLOOKUP($A53,Anlagen!$A$13:$CU$823,COLUMN(Anlagen!S:S),0)</f>
        <v>0</v>
      </c>
      <c r="S53" s="60">
        <f>VLOOKUP($A53,Anlagen!$A$13:$CU$823,COLUMN(Anlagen!T:T),0)</f>
        <v>0</v>
      </c>
      <c r="T53" s="60" t="str">
        <f>VLOOKUP($A53,Anlagen!$A$13:$CU$823,COLUMN(Anlagen!U:U),0)</f>
        <v>Trommel 120W 87Hz</v>
      </c>
      <c r="U53" s="60">
        <f>VLOOKUP($A53,Anlagen!$A$13:$CU$823,COLUMN(Anlagen!V:V),0)</f>
        <v>0</v>
      </c>
      <c r="V53" s="60">
        <f>VLOOKUP($A53,Anlagen!$A$13:$CU$823,COLUMN(Anlagen!W:W),0)</f>
        <v>0</v>
      </c>
      <c r="W53" s="60" t="str">
        <f>VLOOKUP($A53,Anlagen!$A$13:$CU$823,COLUMN(Anlagen!X:X),0)</f>
        <v>Driverolls EC310</v>
      </c>
      <c r="X53" s="60">
        <f>VLOOKUP($A53,Anlagen!$A$13:$CU$823,COLUMN(Anlagen!Y:Y),0)</f>
        <v>0</v>
      </c>
      <c r="Y53" s="60">
        <f>VLOOKUP($A53,Anlagen!$A$13:$CU$823,COLUMN(Anlagen!Z:Z),0)</f>
        <v>0</v>
      </c>
      <c r="Z53" s="60" t="str">
        <f>VLOOKUP($A53,Anlagen!$A$13:$CU$823,COLUMN(Anlagen!AC:AC),0)</f>
        <v>SEW</v>
      </c>
      <c r="AA53" s="60">
        <f>VLOOKUP($A53,Anlagen!$A$13:$CU$823,COLUMN(Anlagen!AD:AD),0)</f>
        <v>0</v>
      </c>
      <c r="AB53" s="60" t="str">
        <f>VLOOKUP($A53,Anlagen!$A$13:$CU$823,COLUMN(Anlagen!AE:AE),0)</f>
        <v>Ott Riemenantrieb</v>
      </c>
      <c r="AC53" s="60" t="str">
        <f>VLOOKUP($A53,Anlagen!$A$13:$CU$823,COLUMN(Anlagen!AF:AF),0)</f>
        <v>DCK31-404854</v>
      </c>
      <c r="AD53" s="60" t="str">
        <f>VLOOKUP($A53,Anlagen!$A$13:$CU$823,COLUMN(Anlagen!AG:AG),0)</f>
        <v>Ott Zahnstangenantrieb</v>
      </c>
      <c r="AE53" s="60" t="str">
        <f>VLOOKUP($A53,Anlagen!$A$13:$CU$823,COLUMN(Anlagen!AH:AH),0)</f>
        <v>DCK31-404854</v>
      </c>
      <c r="AF53" s="60" t="str">
        <f>VLOOKUP($A53,Anlagen!$A$13:$CU$823,COLUMN(Anlagen!AI:AI),0)</f>
        <v>Ott Tilt</v>
      </c>
      <c r="AG53" s="60" t="str">
        <f>VLOOKUP($A53,Anlagen!$A$13:$CU$823,COLUMN(Anlagen!AJ:AJ),0)</f>
        <v>XDP045012</v>
      </c>
      <c r="AH53" s="60">
        <f>VLOOKUP($A53,Anlagen!$A$13:$CU$823,COLUMN(Anlagen!AK:AK),0)</f>
        <v>0</v>
      </c>
      <c r="AI53" s="60">
        <f>VLOOKUP($A53,Anlagen!$A$13:$CU$823,COLUMN(Anlagen!AL:AL),0)</f>
        <v>0</v>
      </c>
      <c r="AJ53" s="60">
        <f>VLOOKUP($A53,Anlagen!$A$13:$CU$823,COLUMN(Anlagen!AM:AM),0)</f>
        <v>0</v>
      </c>
      <c r="AK53" s="60">
        <f>VLOOKUP($A53,Anlagen!$A$13:$CU$823,COLUMN(Anlagen!AN:AN),0)</f>
        <v>0</v>
      </c>
      <c r="AL53" s="60"/>
      <c r="AM53" s="60">
        <f>VLOOKUP($A53,Anlagen!$A$13:$CU$823,COLUMN(Anlagen!AO:AO),0)</f>
        <v>0</v>
      </c>
      <c r="AN53" s="60" t="str">
        <f>VLOOKUP($A53,Anlagen!$A$13:$CU$823,COLUMN(Anlagen!AP:AP),0)</f>
        <v>380-500V;3~</v>
      </c>
      <c r="AO53" s="60" t="str">
        <f>VLOOKUP($A53,Anlagen!$A$13:$CU$823,COLUMN(Anlagen!AQ:AQ),0)</f>
        <v>115V</v>
      </c>
      <c r="AP53" s="60" t="str">
        <f>VLOOKUP($A53,Anlagen!$A$13:$CU$823,COLUMN(Anlagen!AR:AR),0)</f>
        <v>Wago</v>
      </c>
      <c r="AQ53" s="60" t="str">
        <f>VLOOKUP($A53,Anlagen!$A$13:$CU$823,COLUMN(Anlagen!AS:AS),0)</f>
        <v>750-881</v>
      </c>
      <c r="AR53" s="60" t="str">
        <f>VLOOKUP($A53,Anlagen!$A$13:$CU$823,COLUMN(Anlagen!AT:AT),0)</f>
        <v>AB Powerflex 4M 0,37KW</v>
      </c>
      <c r="AS53" s="60" t="str">
        <f>VLOOKUP($A53,Anlagen!$A$13:$CU$823,COLUMN(Anlagen!AU:AU),0)</f>
        <v>Phoenix ELR 6A</v>
      </c>
      <c r="AT53" s="60" t="str">
        <f>VLOOKUP($A53,Anlagen!$A$13:$CU$823,COLUMN(Anlagen!AV:AV),0)</f>
        <v>Phoenix ELR 2A</v>
      </c>
      <c r="AU53" s="60" t="str">
        <f>VLOOKUP($A53,Anlagen!$A$13:$CU$823,COLUMN(Anlagen!AW:AW),0)</f>
        <v>Phoenix ELR 2A</v>
      </c>
      <c r="AV53" s="60">
        <f>VLOOKUP($A53,Anlagen!$A$13:$CU$823,COLUMN(Anlagen!AX:AX),0)</f>
        <v>0</v>
      </c>
      <c r="AW53" s="60">
        <f>VLOOKUP($A53,Anlagen!$A$13:$CU$823,COLUMN(Anlagen!AY:AY),0)</f>
        <v>0</v>
      </c>
      <c r="AX53" s="60" t="str">
        <f>VLOOKUP($A53,Anlagen!$A$13:$CU$823,COLUMN(Anlagen!AZ:AZ),0)</f>
        <v>Nein</v>
      </c>
      <c r="AY53" s="60">
        <f>VLOOKUP($A53,Anlagen!$A$13:$CU$823,COLUMN(Anlagen!BA:BA),0)</f>
        <v>0</v>
      </c>
      <c r="AZ53" s="60" t="str">
        <f>VLOOKUP($A53,Anlagen!$A$13:$CU$823,COLUMN(Anlagen!BB:BB),0)</f>
        <v>Lüfter 204mm</v>
      </c>
      <c r="BA53" s="60" t="str">
        <f>VLOOKUP($A53,Anlagen!$A$13:$CU$823,COLUMN(Anlagen!BC:BC),0)</f>
        <v>APC BK500 115V</v>
      </c>
      <c r="BB53" s="60">
        <f>VLOOKUP($A53,Anlagen!$A$13:$CU$823,COLUMN(Anlagen!BD:BD),0)</f>
        <v>0</v>
      </c>
      <c r="BC53" s="60" t="str">
        <f>VLOOKUP($A53,Anlagen!$A$13:$CU$823,COLUMN(Anlagen!BE:BE),0)</f>
        <v>Elektror</v>
      </c>
      <c r="BD53" s="60" t="str">
        <f>VLOOKUP($A53,Anlagen!$A$13:$CU$823,COLUMN(Anlagen!BF:BF),0)</f>
        <v>SD5</v>
      </c>
      <c r="BE53" s="60" t="str">
        <f>VLOOKUP($A53,Anlagen!$A$13:$CU$823,COLUMN(Anlagen!BG:BG),0)</f>
        <v>1,6KW</v>
      </c>
      <c r="BF53" s="60" t="str">
        <f>VLOOKUP($A53,Anlagen!$A$13:$CU$823,COLUMN(Anlagen!BH:BH),0)</f>
        <v>Ja</v>
      </c>
      <c r="BG53" s="60" t="str">
        <f>VLOOKUP($A53,Anlagen!$A$13:$CU$823,COLUMN(Anlagen!BI:BI),0)</f>
        <v>SDS 1 Zylinder 85mm</v>
      </c>
      <c r="BH53" s="60">
        <f>VLOOKUP($A53,Anlagen!$A$13:$CU$823,COLUMN(Anlagen!BJ:BJ),0)</f>
        <v>0</v>
      </c>
      <c r="BI53" s="60" t="str">
        <f>VLOOKUP($A53,Anlagen!$A$13:$CU$823,COLUMN(Anlagen!BK:BK),0)</f>
        <v>LS4208I</v>
      </c>
      <c r="BJ53" s="60" t="str">
        <f>VLOOKUP($A53,Anlagen!$A$13:$CU$823,COLUMN(Anlagen!BL:BL),0)</f>
        <v>LPD5</v>
      </c>
      <c r="BK53" s="60">
        <f>VLOOKUP($A53,Anlagen!$A$13:$CU$823,COLUMN(Anlagen!BM:BM),0)</f>
        <v>0</v>
      </c>
      <c r="BL53" s="60">
        <f>VLOOKUP($A53,Anlagen!$A$13:$CU$823,COLUMN(Anlagen!BN:BN),0)</f>
        <v>0</v>
      </c>
      <c r="BM53" s="60">
        <f>VLOOKUP($A53,Anlagen!$A$13:$CU$823,COLUMN(Anlagen!BO:BO),0)</f>
        <v>0</v>
      </c>
      <c r="BN53" s="60">
        <f>VLOOKUP($A53,Anlagen!$A$13:$CU$823,COLUMN(Anlagen!BP:BP),0)</f>
        <v>0</v>
      </c>
      <c r="BO53" s="60" t="str">
        <f>VLOOKUP($A53,Anlagen!$A$13:$CU$823,COLUMN(Anlagen!BR:BR),0)</f>
        <v>LPD5</v>
      </c>
      <c r="BP53" s="60" t="str">
        <f>VLOOKUP($A53,Anlagen!$A$13:$CU$823,COLUMN(Anlagen!BS:BS),0)</f>
        <v>6m</v>
      </c>
      <c r="BQ53" s="60" t="str">
        <f>VLOOKUP($A53,Anlagen!$A$13:$CU$823,COLUMN(Anlagen!BT:BT),0)</f>
        <v>5A, Videobox</v>
      </c>
      <c r="BR53" s="60" t="str">
        <f>VLOOKUP($A53,Anlagen!$A$13:$CU$823,COLUMN(Anlagen!BU:BU),0)</f>
        <v>6m, 12m</v>
      </c>
      <c r="BS53" s="60" t="str">
        <f>VLOOKUP($A53,Anlagen!$A$13:$CU$823,COLUMN(Anlagen!BY:BY),0)</f>
        <v>Blau</v>
      </c>
      <c r="BT53" s="60">
        <f>VLOOKUP($A53,Anlagen!$A$13:$CU$823,COLUMN(Anlagen!BZ:BZ),0)</f>
        <v>4</v>
      </c>
      <c r="BU53" s="60" t="str">
        <f>VLOOKUP($A53,Anlagen!$A$13:$CU$823,COLUMN(Anlagen!CA:CA),0)</f>
        <v>Pentax 4.8mm 1:1.8</v>
      </c>
      <c r="BV53" s="60" t="str">
        <f>VLOOKUP($A53,Anlagen!$A$13:$CU$823,COLUMN(Anlagen!CB:CB),0)</f>
        <v>CPN-S</v>
      </c>
      <c r="BW53" s="60" t="str">
        <f>VLOOKUP($A53,Anlagen!$A$13:$CU$823,COLUMN(Anlagen!CC:CC),0)</f>
        <v>Jai</v>
      </c>
      <c r="BX53" s="60" t="str">
        <f>VLOOKUP($A53,Anlagen!$A$13:$CU$823,COLUMN(Anlagen!CD:CD),0)</f>
        <v>0°</v>
      </c>
      <c r="BY53" s="60" t="str">
        <f>VLOOKUP($A53,Anlagen!$A$13:$CU$823,COLUMN(Anlagen!CE:CE),0)</f>
        <v>HV (250V)</v>
      </c>
      <c r="BZ53" s="60">
        <f>VLOOKUP($A53,Anlagen!$A$13:$CU$823,COLUMN(Anlagen!CG:CG),0)</f>
        <v>0</v>
      </c>
      <c r="CA53" s="60">
        <f>VLOOKUP($A53,Anlagen!$A$13:$CU$823,COLUMN(Anlagen!CH:CH),0)</f>
        <v>0</v>
      </c>
      <c r="CB53" s="60" t="str">
        <f>VLOOKUP($A53,Anlagen!$A$13:$CU$823,COLUMN(Anlagen!CJ:CJ),0)</f>
        <v>Bilz</v>
      </c>
      <c r="CC53" s="60" t="str">
        <f>VLOOKUP($A53,Anlagen!$A$13:$CU$823,COLUMN(Anlagen!CK:CK),0)</f>
        <v>FAEBI 150</v>
      </c>
      <c r="CD53" s="60">
        <f>VLOOKUP($A53,Anlagen!$A$13:$CU$823,COLUMN(Anlagen!CL:CL),0)</f>
        <v>0</v>
      </c>
      <c r="CE53" s="60">
        <f>VLOOKUP($A53,Anlagen!$A$13:$CU$823,COLUMN(Anlagen!CM:CM),0)</f>
        <v>0</v>
      </c>
      <c r="CF53" s="60">
        <f>VLOOKUP($A53,Anlagen!$A$13:$CU$823,COLUMN(Anlagen!CN:CN),0)</f>
        <v>0</v>
      </c>
      <c r="CG53" s="60">
        <f>VLOOKUP($A53,Anlagen!$A$13:$CU$823,COLUMN(Anlagen!CO:CO),0)</f>
        <v>0</v>
      </c>
      <c r="CH53" s="60">
        <f>VLOOKUP($A53,Anlagen!$A$13:$CU$823,COLUMN(Anlagen!CP:CP),0)</f>
        <v>0</v>
      </c>
      <c r="CI53" s="60">
        <f>VLOOKUP($A53,Anlagen!$A$13:$CU$823,COLUMN(Anlagen!CQ:CQ),0)</f>
        <v>0</v>
      </c>
      <c r="CJ53" s="60" t="str">
        <f>VLOOKUP($A53,Anlagen!$A$13:$CU$823,COLUMN(Anlagen!CR:CR),0)</f>
        <v>17.01.2014 SD</v>
      </c>
      <c r="CK53" s="60">
        <f>VLOOKUP($A53,Anlagen!$A$13:$CU$823,COLUMN(Anlagen!CS:CS),0)</f>
        <v>0</v>
      </c>
      <c r="CL53" s="60">
        <f>VLOOKUP($A53,Anlagen!$A$13:$CU$823,COLUMN(Anlagen!CT:CT),0)</f>
        <v>0</v>
      </c>
      <c r="CM53" s="60">
        <f>VLOOKUP($A53,Anlagen!$A$13:$CU$823,COLUMN(Anlagen!CU:CU),0)</f>
        <v>0</v>
      </c>
    </row>
    <row r="54" spans="1:91" x14ac:dyDescent="0.25">
      <c r="A54" t="s">
        <v>1457</v>
      </c>
      <c r="B54" s="60" t="str">
        <f>VLOOKUP($A54,Anlagen!$A$13:$CU$823,COLUMN(Anlagen!B:B),0)</f>
        <v>ITT1-SD</v>
      </c>
      <c r="C54" s="60" t="str">
        <f>VLOOKUP($A54,Anlagen!$A$13:$CU$823,COLUMN(Anlagen!C:C),0)</f>
        <v>B</v>
      </c>
      <c r="D54" s="60">
        <f>VLOOKUP($A54,Anlagen!$A$13:$CU$823,COLUMN(Anlagen!D:D),0)</f>
        <v>1280</v>
      </c>
      <c r="E54" s="60" t="str">
        <f>VLOOKUP($A54,Anlagen!$A$13:$CU$823,COLUMN(Anlagen!F:F),0)</f>
        <v xml:space="preserve">Central Marketing -&gt;Central Tire                        </v>
      </c>
      <c r="F54" s="60" t="str">
        <f>VLOOKUP($A54,Anlagen!$A$13:$CU$823,COLUMN(Anlagen!G:G),0)</f>
        <v xml:space="preserve">Verona, VA                                        </v>
      </c>
      <c r="G54" s="60" t="str">
        <f>VLOOKUP($A54,Anlagen!$A$13:$CU$823,COLUMN(Anlagen!H:H),0)</f>
        <v>USA</v>
      </c>
      <c r="H54" s="60" t="str">
        <f>VLOOKUP($A54,Anlagen!$A$13:$CU$823,COLUMN(Anlagen!I:I),0)</f>
        <v>Central Marketing</v>
      </c>
      <c r="I54" s="60">
        <f>VLOOKUP($A54,Anlagen!$A$13:$CU$823,COLUMN(Anlagen!J:J),0)</f>
        <v>9</v>
      </c>
      <c r="J54" s="60">
        <f>VLOOKUP($A54,Anlagen!$A$13:$CU$823,COLUMN(Anlagen!K:K),0)</f>
        <v>2014</v>
      </c>
      <c r="K54" s="60">
        <f>VLOOKUP($A54,Anlagen!$A$13:$CU$823,COLUMN(Anlagen!L:L),0)</f>
        <v>1</v>
      </c>
      <c r="L54" s="60">
        <f>VLOOKUP($A54,Anlagen!$A$13:$CU$823,COLUMN(Anlagen!M:M),0)</f>
        <v>4</v>
      </c>
      <c r="M54" s="60" t="str">
        <f>VLOOKUP($A54,Anlagen!$A$13:$CU$823,COLUMN(Anlagen!N:N),0)</f>
        <v>18.06G4</v>
      </c>
      <c r="N54" s="60" t="str">
        <f>VLOOKUP($A54,Anlagen!$A$13:$CU$823,COLUMN(Anlagen!O:O),0)</f>
        <v>G4</v>
      </c>
      <c r="O54" s="60" t="str">
        <f>VLOOKUP($A54,Anlagen!$A$13:$CU$823,COLUMN(Anlagen!P:P),0)</f>
        <v>V_3_01_3_01_CM105</v>
      </c>
      <c r="P54" s="60">
        <f>VLOOKUP($A54,Anlagen!$A$13:$CU$823,COLUMN(Anlagen!Q:Q),0)</f>
        <v>1230</v>
      </c>
      <c r="Q54" s="60">
        <f>VLOOKUP($A54,Anlagen!$A$13:$CU$823,COLUMN(Anlagen!R:R),0)</f>
        <v>0</v>
      </c>
      <c r="R54" s="60" t="str">
        <f>VLOOKUP($A54,Anlagen!$A$13:$CU$823,COLUMN(Anlagen!S:S),0)</f>
        <v>Sick DT20-HI</v>
      </c>
      <c r="S54" s="60">
        <f>VLOOKUP($A54,Anlagen!$A$13:$CU$823,COLUMN(Anlagen!T:T),0)</f>
        <v>0</v>
      </c>
      <c r="T54" s="60" t="str">
        <f>VLOOKUP($A54,Anlagen!$A$13:$CU$823,COLUMN(Anlagen!U:U),0)</f>
        <v>Trommel 120W 87Hz</v>
      </c>
      <c r="U54" s="60">
        <f>VLOOKUP($A54,Anlagen!$A$13:$CU$823,COLUMN(Anlagen!V:V),0)</f>
        <v>0</v>
      </c>
      <c r="V54" s="60">
        <f>VLOOKUP($A54,Anlagen!$A$13:$CU$823,COLUMN(Anlagen!W:W),0)</f>
        <v>0</v>
      </c>
      <c r="W54" s="60" t="str">
        <f>VLOOKUP($A54,Anlagen!$A$13:$CU$823,COLUMN(Anlagen!X:X),0)</f>
        <v>Driverolls EC310</v>
      </c>
      <c r="X54" s="60">
        <f>VLOOKUP($A54,Anlagen!$A$13:$CU$823,COLUMN(Anlagen!Y:Y),0)</f>
        <v>0</v>
      </c>
      <c r="Y54" s="60">
        <f>VLOOKUP($A54,Anlagen!$A$13:$CU$823,COLUMN(Anlagen!Z:Z),0)</f>
        <v>0</v>
      </c>
      <c r="Z54" s="60" t="str">
        <f>VLOOKUP($A54,Anlagen!$A$13:$CU$823,COLUMN(Anlagen!AC:AC),0)</f>
        <v>SEW</v>
      </c>
      <c r="AA54" s="60">
        <f>VLOOKUP($A54,Anlagen!$A$13:$CU$823,COLUMN(Anlagen!AD:AD),0)</f>
        <v>0</v>
      </c>
      <c r="AB54" s="60" t="str">
        <f>VLOOKUP($A54,Anlagen!$A$13:$CU$823,COLUMN(Anlagen!AE:AE),0)</f>
        <v>Ott Riemenantrieb</v>
      </c>
      <c r="AC54" s="60" t="str">
        <f>VLOOKUP($A54,Anlagen!$A$13:$CU$823,COLUMN(Anlagen!AF:AF),0)</f>
        <v>DCK31-404854</v>
      </c>
      <c r="AD54" s="60" t="str">
        <f>VLOOKUP($A54,Anlagen!$A$13:$CU$823,COLUMN(Anlagen!AG:AG),0)</f>
        <v>Ott Zahnstangenantrieb</v>
      </c>
      <c r="AE54" s="60" t="str">
        <f>VLOOKUP($A54,Anlagen!$A$13:$CU$823,COLUMN(Anlagen!AH:AH),0)</f>
        <v>DCK31-404854</v>
      </c>
      <c r="AF54" s="60" t="str">
        <f>VLOOKUP($A54,Anlagen!$A$13:$CU$823,COLUMN(Anlagen!AI:AI),0)</f>
        <v>Ott Tilt</v>
      </c>
      <c r="AG54" s="60" t="str">
        <f>VLOOKUP($A54,Anlagen!$A$13:$CU$823,COLUMN(Anlagen!AJ:AJ),0)</f>
        <v>XDP045012</v>
      </c>
      <c r="AH54" s="60">
        <f>VLOOKUP($A54,Anlagen!$A$13:$CU$823,COLUMN(Anlagen!AK:AK),0)</f>
        <v>0</v>
      </c>
      <c r="AI54" s="60">
        <f>VLOOKUP($A54,Anlagen!$A$13:$CU$823,COLUMN(Anlagen!AL:AL),0)</f>
        <v>0</v>
      </c>
      <c r="AJ54" s="60">
        <f>VLOOKUP($A54,Anlagen!$A$13:$CU$823,COLUMN(Anlagen!AM:AM),0)</f>
        <v>0</v>
      </c>
      <c r="AK54" s="60">
        <f>VLOOKUP($A54,Anlagen!$A$13:$CU$823,COLUMN(Anlagen!AN:AN),0)</f>
        <v>0</v>
      </c>
      <c r="AL54" s="60"/>
      <c r="AM54" s="60">
        <f>VLOOKUP($A54,Anlagen!$A$13:$CU$823,COLUMN(Anlagen!AO:AO),0)</f>
        <v>0</v>
      </c>
      <c r="AN54" s="60" t="str">
        <f>VLOOKUP($A54,Anlagen!$A$13:$CU$823,COLUMN(Anlagen!AP:AP),0)</f>
        <v>380-500V;3~</v>
      </c>
      <c r="AO54" s="60" t="str">
        <f>VLOOKUP($A54,Anlagen!$A$13:$CU$823,COLUMN(Anlagen!AQ:AQ),0)</f>
        <v>115V</v>
      </c>
      <c r="AP54" s="60" t="str">
        <f>VLOOKUP($A54,Anlagen!$A$13:$CU$823,COLUMN(Anlagen!AR:AR),0)</f>
        <v>Wago</v>
      </c>
      <c r="AQ54" s="60" t="str">
        <f>VLOOKUP($A54,Anlagen!$A$13:$CU$823,COLUMN(Anlagen!AS:AS),0)</f>
        <v>750-881</v>
      </c>
      <c r="AR54" s="60" t="str">
        <f>VLOOKUP($A54,Anlagen!$A$13:$CU$823,COLUMN(Anlagen!AT:AT),0)</f>
        <v>AB Powerflex 4M 0,37KW</v>
      </c>
      <c r="AS54" s="60" t="str">
        <f>VLOOKUP($A54,Anlagen!$A$13:$CU$823,COLUMN(Anlagen!AU:AU),0)</f>
        <v>Phoenix ELR 6A</v>
      </c>
      <c r="AT54" s="60" t="str">
        <f>VLOOKUP($A54,Anlagen!$A$13:$CU$823,COLUMN(Anlagen!AV:AV),0)</f>
        <v>Phoenix ELR 2A</v>
      </c>
      <c r="AU54" s="60" t="str">
        <f>VLOOKUP($A54,Anlagen!$A$13:$CU$823,COLUMN(Anlagen!AW:AW),0)</f>
        <v>Phoenix ELR 2A</v>
      </c>
      <c r="AV54" s="60">
        <f>VLOOKUP($A54,Anlagen!$A$13:$CU$823,COLUMN(Anlagen!AX:AX),0)</f>
        <v>0</v>
      </c>
      <c r="AW54" s="60">
        <f>VLOOKUP($A54,Anlagen!$A$13:$CU$823,COLUMN(Anlagen!AY:AY),0)</f>
        <v>0</v>
      </c>
      <c r="AX54" s="60" t="str">
        <f>VLOOKUP($A54,Anlagen!$A$13:$CU$823,COLUMN(Anlagen!AZ:AZ),0)</f>
        <v>Nein</v>
      </c>
      <c r="AY54" s="60">
        <f>VLOOKUP($A54,Anlagen!$A$13:$CU$823,COLUMN(Anlagen!BA:BA),0)</f>
        <v>0</v>
      </c>
      <c r="AZ54" s="60" t="str">
        <f>VLOOKUP($A54,Anlagen!$A$13:$CU$823,COLUMN(Anlagen!BB:BB),0)</f>
        <v>Lüfter 204mm</v>
      </c>
      <c r="BA54" s="60" t="str">
        <f>VLOOKUP($A54,Anlagen!$A$13:$CU$823,COLUMN(Anlagen!BC:BC),0)</f>
        <v>APC BK500 115V</v>
      </c>
      <c r="BB54" s="60">
        <f>VLOOKUP($A54,Anlagen!$A$13:$CU$823,COLUMN(Anlagen!BD:BD),0)</f>
        <v>0</v>
      </c>
      <c r="BC54" s="60" t="str">
        <f>VLOOKUP($A54,Anlagen!$A$13:$CU$823,COLUMN(Anlagen!BE:BE),0)</f>
        <v>Elektror</v>
      </c>
      <c r="BD54" s="60" t="str">
        <f>VLOOKUP($A54,Anlagen!$A$13:$CU$823,COLUMN(Anlagen!BF:BF),0)</f>
        <v>SD5</v>
      </c>
      <c r="BE54" s="60" t="str">
        <f>VLOOKUP($A54,Anlagen!$A$13:$CU$823,COLUMN(Anlagen!BG:BG),0)</f>
        <v>1,6KW</v>
      </c>
      <c r="BF54" s="60" t="str">
        <f>VLOOKUP($A54,Anlagen!$A$13:$CU$823,COLUMN(Anlagen!BH:BH),0)</f>
        <v>Ja</v>
      </c>
      <c r="BG54" s="60" t="str">
        <f>VLOOKUP($A54,Anlagen!$A$13:$CU$823,COLUMN(Anlagen!BI:BI),0)</f>
        <v>SDS 1 Zylinder 85mm</v>
      </c>
      <c r="BH54" s="60">
        <f>VLOOKUP($A54,Anlagen!$A$13:$CU$823,COLUMN(Anlagen!BJ:BJ),0)</f>
        <v>0</v>
      </c>
      <c r="BI54" s="60" t="str">
        <f>VLOOKUP($A54,Anlagen!$A$13:$CU$823,COLUMN(Anlagen!BK:BK),0)</f>
        <v>LS4208I</v>
      </c>
      <c r="BJ54" s="60" t="str">
        <f>VLOOKUP($A54,Anlagen!$A$13:$CU$823,COLUMN(Anlagen!BL:BL),0)</f>
        <v>LPD5</v>
      </c>
      <c r="BK54" s="60">
        <f>VLOOKUP($A54,Anlagen!$A$13:$CU$823,COLUMN(Anlagen!BM:BM),0)</f>
        <v>0</v>
      </c>
      <c r="BL54" s="60">
        <f>VLOOKUP($A54,Anlagen!$A$13:$CU$823,COLUMN(Anlagen!BN:BN),0)</f>
        <v>0</v>
      </c>
      <c r="BM54" s="60">
        <f>VLOOKUP($A54,Anlagen!$A$13:$CU$823,COLUMN(Anlagen!BO:BO),0)</f>
        <v>0</v>
      </c>
      <c r="BN54" s="60">
        <f>VLOOKUP($A54,Anlagen!$A$13:$CU$823,COLUMN(Anlagen!BP:BP),0)</f>
        <v>0</v>
      </c>
      <c r="BO54" s="60" t="str">
        <f>VLOOKUP($A54,Anlagen!$A$13:$CU$823,COLUMN(Anlagen!BR:BR),0)</f>
        <v>LPD5</v>
      </c>
      <c r="BP54" s="60" t="str">
        <f>VLOOKUP($A54,Anlagen!$A$13:$CU$823,COLUMN(Anlagen!BS:BS),0)</f>
        <v>6m</v>
      </c>
      <c r="BQ54" s="60" t="str">
        <f>VLOOKUP($A54,Anlagen!$A$13:$CU$823,COLUMN(Anlagen!BT:BT),0)</f>
        <v>5A,5B,5D</v>
      </c>
      <c r="BR54" s="60" t="str">
        <f>VLOOKUP($A54,Anlagen!$A$13:$CU$823,COLUMN(Anlagen!BU:BU),0)</f>
        <v>5m, 10m</v>
      </c>
      <c r="BS54" s="60" t="str">
        <f>VLOOKUP($A54,Anlagen!$A$13:$CU$823,COLUMN(Anlagen!BY:BY),0)</f>
        <v>Blau</v>
      </c>
      <c r="BT54" s="60">
        <f>VLOOKUP($A54,Anlagen!$A$13:$CU$823,COLUMN(Anlagen!BZ:BZ),0)</f>
        <v>4</v>
      </c>
      <c r="BU54" s="60" t="str">
        <f>VLOOKUP($A54,Anlagen!$A$13:$CU$823,COLUMN(Anlagen!CA:CA),0)</f>
        <v>Pentax 4.8mm 1:1.8</v>
      </c>
      <c r="BV54" s="60" t="str">
        <f>VLOOKUP($A54,Anlagen!$A$13:$CU$823,COLUMN(Anlagen!CB:CB),0)</f>
        <v>CPN-S</v>
      </c>
      <c r="BW54" s="60" t="str">
        <f>VLOOKUP($A54,Anlagen!$A$13:$CU$823,COLUMN(Anlagen!CC:CC),0)</f>
        <v>Jai</v>
      </c>
      <c r="BX54" s="60" t="str">
        <f>VLOOKUP($A54,Anlagen!$A$13:$CU$823,COLUMN(Anlagen!CD:CD),0)</f>
        <v>0°</v>
      </c>
      <c r="BY54" s="60" t="str">
        <f>VLOOKUP($A54,Anlagen!$A$13:$CU$823,COLUMN(Anlagen!CE:CE),0)</f>
        <v>HV (250V)</v>
      </c>
      <c r="BZ54" s="60">
        <f>VLOOKUP($A54,Anlagen!$A$13:$CU$823,COLUMN(Anlagen!CG:CG),0)</f>
        <v>0</v>
      </c>
      <c r="CA54" s="60">
        <f>VLOOKUP($A54,Anlagen!$A$13:$CU$823,COLUMN(Anlagen!CH:CH),0)</f>
        <v>0</v>
      </c>
      <c r="CB54" s="60">
        <f>VLOOKUP($A54,Anlagen!$A$13:$CU$823,COLUMN(Anlagen!CJ:CJ),0)</f>
        <v>0</v>
      </c>
      <c r="CC54" s="60">
        <f>VLOOKUP($A54,Anlagen!$A$13:$CU$823,COLUMN(Anlagen!CK:CK),0)</f>
        <v>0</v>
      </c>
      <c r="CD54" s="60">
        <f>VLOOKUP($A54,Anlagen!$A$13:$CU$823,COLUMN(Anlagen!CL:CL),0)</f>
        <v>0</v>
      </c>
      <c r="CE54" s="60">
        <f>VLOOKUP($A54,Anlagen!$A$13:$CU$823,COLUMN(Anlagen!CM:CM),0)</f>
        <v>0</v>
      </c>
      <c r="CF54" s="60">
        <f>VLOOKUP($A54,Anlagen!$A$13:$CU$823,COLUMN(Anlagen!CN:CN),0)</f>
        <v>0</v>
      </c>
      <c r="CG54" s="60">
        <f>VLOOKUP($A54,Anlagen!$A$13:$CU$823,COLUMN(Anlagen!CO:CO),0)</f>
        <v>0</v>
      </c>
      <c r="CH54" s="60">
        <f>VLOOKUP($A54,Anlagen!$A$13:$CU$823,COLUMN(Anlagen!CP:CP),0)</f>
        <v>0</v>
      </c>
      <c r="CI54" s="60">
        <f>VLOOKUP($A54,Anlagen!$A$13:$CU$823,COLUMN(Anlagen!CQ:CQ),0)</f>
        <v>0</v>
      </c>
      <c r="CJ54" s="60" t="str">
        <f>VLOOKUP($A54,Anlagen!$A$13:$CU$823,COLUMN(Anlagen!CR:CR),0)</f>
        <v>17.01.2014 SD</v>
      </c>
      <c r="CK54" s="60">
        <f>VLOOKUP($A54,Anlagen!$A$13:$CU$823,COLUMN(Anlagen!CS:CS),0)</f>
        <v>0</v>
      </c>
      <c r="CL54" s="60">
        <f>VLOOKUP($A54,Anlagen!$A$13:$CU$823,COLUMN(Anlagen!CT:CT),0)</f>
        <v>0</v>
      </c>
      <c r="CM54" s="60">
        <f>VLOOKUP($A54,Anlagen!$A$13:$CU$823,COLUMN(Anlagen!CU:CU),0)</f>
        <v>0</v>
      </c>
    </row>
    <row r="55" spans="1:91" x14ac:dyDescent="0.25">
      <c r="A55" t="s">
        <v>1461</v>
      </c>
      <c r="B55" s="60" t="str">
        <f>VLOOKUP($A55,Anlagen!$A$13:$CU$823,COLUMN(Anlagen!B:B),0)</f>
        <v>ITTEasy/1Tür</v>
      </c>
      <c r="C55" s="60">
        <f>VLOOKUP($A55,Anlagen!$A$13:$CU$823,COLUMN(Anlagen!C:C),0)</f>
        <v>0</v>
      </c>
      <c r="D55" s="60">
        <f>VLOOKUP($A55,Anlagen!$A$13:$CU$823,COLUMN(Anlagen!D:D),0)</f>
        <v>1280</v>
      </c>
      <c r="E55" s="60" t="str">
        <f>VLOOKUP($A55,Anlagen!$A$13:$CU$823,COLUMN(Anlagen!F:F),0)</f>
        <v>Central Marketing -&gt; Best Drive</v>
      </c>
      <c r="F55" s="60" t="str">
        <f>VLOOKUP($A55,Anlagen!$A$13:$CU$823,COLUMN(Anlagen!G:G),0)</f>
        <v>Memphis, TN</v>
      </c>
      <c r="G55" s="60" t="str">
        <f>VLOOKUP($A55,Anlagen!$A$13:$CU$823,COLUMN(Anlagen!H:H),0)</f>
        <v>USA</v>
      </c>
      <c r="H55" s="60" t="str">
        <f>VLOOKUP($A55,Anlagen!$A$13:$CU$823,COLUMN(Anlagen!I:I),0)</f>
        <v>Central Marketing</v>
      </c>
      <c r="I55" s="60">
        <f>VLOOKUP($A55,Anlagen!$A$13:$CU$823,COLUMN(Anlagen!J:J),0)</f>
        <v>9</v>
      </c>
      <c r="J55" s="60">
        <f>VLOOKUP($A55,Anlagen!$A$13:$CU$823,COLUMN(Anlagen!K:K),0)</f>
        <v>2015</v>
      </c>
      <c r="K55" s="60">
        <f>VLOOKUP($A55,Anlagen!$A$13:$CU$823,COLUMN(Anlagen!L:L),0)</f>
        <v>1</v>
      </c>
      <c r="L55" s="60">
        <f>VLOOKUP($A55,Anlagen!$A$13:$CU$823,COLUMN(Anlagen!M:M),0)</f>
        <v>3</v>
      </c>
      <c r="M55" s="60" t="str">
        <f>VLOOKUP($A55,Anlagen!$A$13:$CU$823,COLUMN(Anlagen!N:N),0)</f>
        <v>17.11G4</v>
      </c>
      <c r="N55" s="60" t="str">
        <f>VLOOKUP($A55,Anlagen!$A$13:$CU$823,COLUMN(Anlagen!O:O),0)</f>
        <v>G4</v>
      </c>
      <c r="O55" s="60" t="str">
        <f>VLOOKUP($A55,Anlagen!$A$13:$CU$823,COLUMN(Anlagen!P:P),0)</f>
        <v>V_4_02_3_02_CM106</v>
      </c>
      <c r="P55" s="60">
        <f>VLOOKUP($A55,Anlagen!$A$13:$CU$823,COLUMN(Anlagen!Q:Q),0)</f>
        <v>1456</v>
      </c>
      <c r="Q55" s="60">
        <f>VLOOKUP($A55,Anlagen!$A$13:$CU$823,COLUMN(Anlagen!R:R),0)</f>
        <v>435</v>
      </c>
      <c r="R55" s="60" t="str">
        <f>VLOOKUP($A55,Anlagen!$A$13:$CU$823,COLUMN(Anlagen!S:S),0)</f>
        <v>Sick DT20-HI</v>
      </c>
      <c r="S55" s="60">
        <f>VLOOKUP($A55,Anlagen!$A$13:$CU$823,COLUMN(Anlagen!T:T),0)</f>
        <v>0</v>
      </c>
      <c r="T55" s="60" t="str">
        <f>VLOOKUP($A55,Anlagen!$A$13:$CU$823,COLUMN(Anlagen!U:U),0)</f>
        <v>Trommel 120W 87Hz</v>
      </c>
      <c r="U55" s="60">
        <f>VLOOKUP($A55,Anlagen!$A$13:$CU$823,COLUMN(Anlagen!V:V),0)</f>
        <v>0</v>
      </c>
      <c r="V55" s="60">
        <f>VLOOKUP($A55,Anlagen!$A$13:$CU$823,COLUMN(Anlagen!W:W),0)</f>
        <v>0</v>
      </c>
      <c r="W55" s="60" t="str">
        <f>VLOOKUP($A55,Anlagen!$A$13:$CU$823,COLUMN(Anlagen!X:X),0)</f>
        <v>Driverolls EC310</v>
      </c>
      <c r="X55" s="60">
        <f>VLOOKUP($A55,Anlagen!$A$13:$CU$823,COLUMN(Anlagen!Y:Y),0)</f>
        <v>0</v>
      </c>
      <c r="Y55" s="60">
        <f>VLOOKUP($A55,Anlagen!$A$13:$CU$823,COLUMN(Anlagen!Z:Z),0)</f>
        <v>0</v>
      </c>
      <c r="Z55" s="60" t="str">
        <f>VLOOKUP($A55,Anlagen!$A$13:$CU$823,COLUMN(Anlagen!AC:AC),0)</f>
        <v>Ott Easy</v>
      </c>
      <c r="AA55" s="60" t="str">
        <f>VLOOKUP($A55,Anlagen!$A$13:$CU$823,COLUMN(Anlagen!AD:AD),0)</f>
        <v>DCK31-404854</v>
      </c>
      <c r="AB55" s="60" t="str">
        <f>VLOOKUP($A55,Anlagen!$A$13:$CU$823,COLUMN(Anlagen!AE:AE),0)</f>
        <v>Ott Easy</v>
      </c>
      <c r="AC55" s="60" t="str">
        <f>VLOOKUP($A55,Anlagen!$A$13:$CU$823,COLUMN(Anlagen!AF:AF),0)</f>
        <v>DCK31-404854</v>
      </c>
      <c r="AD55" s="60" t="str">
        <f>VLOOKUP($A55,Anlagen!$A$13:$CU$823,COLUMN(Anlagen!AG:AG),0)</f>
        <v>Ott Easy</v>
      </c>
      <c r="AE55" s="60" t="str">
        <f>VLOOKUP($A55,Anlagen!$A$13:$CU$823,COLUMN(Anlagen!AH:AH),0)</f>
        <v>DCK31-404854</v>
      </c>
      <c r="AF55" s="60">
        <f>VLOOKUP($A55,Anlagen!$A$13:$CU$823,COLUMN(Anlagen!AI:AI),0)</f>
        <v>0</v>
      </c>
      <c r="AG55" s="60">
        <f>VLOOKUP($A55,Anlagen!$A$13:$CU$823,COLUMN(Anlagen!AJ:AJ),0)</f>
        <v>0</v>
      </c>
      <c r="AH55" s="60">
        <f>VLOOKUP($A55,Anlagen!$A$13:$CU$823,COLUMN(Anlagen!AK:AK),0)</f>
        <v>0</v>
      </c>
      <c r="AI55" s="60">
        <f>VLOOKUP($A55,Anlagen!$A$13:$CU$823,COLUMN(Anlagen!AL:AL),0)</f>
        <v>0</v>
      </c>
      <c r="AJ55" s="60">
        <f>VLOOKUP($A55,Anlagen!$A$13:$CU$823,COLUMN(Anlagen!AM:AM),0)</f>
        <v>0</v>
      </c>
      <c r="AK55" s="60">
        <f>VLOOKUP($A55,Anlagen!$A$13:$CU$823,COLUMN(Anlagen!AN:AN),0)</f>
        <v>0</v>
      </c>
      <c r="AL55" s="60"/>
      <c r="AM55" s="60">
        <f>VLOOKUP($A55,Anlagen!$A$13:$CU$823,COLUMN(Anlagen!AO:AO),0)</f>
        <v>0</v>
      </c>
      <c r="AN55" s="60" t="str">
        <f>VLOOKUP($A55,Anlagen!$A$13:$CU$823,COLUMN(Anlagen!AP:AP),0)</f>
        <v>380-500V;3~</v>
      </c>
      <c r="AO55" s="60" t="str">
        <f>VLOOKUP($A55,Anlagen!$A$13:$CU$823,COLUMN(Anlagen!AQ:AQ),0)</f>
        <v>115V</v>
      </c>
      <c r="AP55" s="60" t="str">
        <f>VLOOKUP($A55,Anlagen!$A$13:$CU$823,COLUMN(Anlagen!AR:AR),0)</f>
        <v>Wago</v>
      </c>
      <c r="AQ55" s="60" t="str">
        <f>VLOOKUP($A55,Anlagen!$A$13:$CU$823,COLUMN(Anlagen!AS:AS),0)</f>
        <v>750-881</v>
      </c>
      <c r="AR55" s="60" t="str">
        <f>VLOOKUP($A55,Anlagen!$A$13:$CU$823,COLUMN(Anlagen!AT:AT),0)</f>
        <v>AB Powerflex 4M 0,37KW</v>
      </c>
      <c r="AS55" s="60" t="str">
        <f>VLOOKUP($A55,Anlagen!$A$13:$CU$823,COLUMN(Anlagen!AU:AU),0)</f>
        <v>Phoenix ELR 6A</v>
      </c>
      <c r="AT55" s="60" t="str">
        <f>VLOOKUP($A55,Anlagen!$A$13:$CU$823,COLUMN(Anlagen!AV:AV),0)</f>
        <v>Phoenix ELR 2A</v>
      </c>
      <c r="AU55" s="60">
        <f>VLOOKUP($A55,Anlagen!$A$13:$CU$823,COLUMN(Anlagen!AW:AW),0)</f>
        <v>0</v>
      </c>
      <c r="AV55" s="60">
        <f>VLOOKUP($A55,Anlagen!$A$13:$CU$823,COLUMN(Anlagen!AX:AX),0)</f>
        <v>0</v>
      </c>
      <c r="AW55" s="60">
        <f>VLOOKUP($A55,Anlagen!$A$13:$CU$823,COLUMN(Anlagen!AY:AY),0)</f>
        <v>0</v>
      </c>
      <c r="AX55" s="60" t="str">
        <f>VLOOKUP($A55,Anlagen!$A$13:$CU$823,COLUMN(Anlagen!AZ:AZ),0)</f>
        <v>Nein</v>
      </c>
      <c r="AY55" s="60">
        <f>VLOOKUP($A55,Anlagen!$A$13:$CU$823,COLUMN(Anlagen!BA:BA),0)</f>
        <v>0</v>
      </c>
      <c r="AZ55" s="60" t="str">
        <f>VLOOKUP($A55,Anlagen!$A$13:$CU$823,COLUMN(Anlagen!BB:BB),0)</f>
        <v xml:space="preserve">Ohne Klima/Lüfter </v>
      </c>
      <c r="BA55" s="60" t="str">
        <f>VLOOKUP($A55,Anlagen!$A$13:$CU$823,COLUMN(Anlagen!BC:BC),0)</f>
        <v>APC BK500 115V</v>
      </c>
      <c r="BB55" s="60">
        <f>VLOOKUP($A55,Anlagen!$A$13:$CU$823,COLUMN(Anlagen!BD:BD),0)</f>
        <v>0</v>
      </c>
      <c r="BC55" s="60" t="str">
        <f>VLOOKUP($A55,Anlagen!$A$13:$CU$823,COLUMN(Anlagen!BE:BE),0)</f>
        <v>Wetravent</v>
      </c>
      <c r="BD55" s="60" t="str">
        <f>VLOOKUP($A55,Anlagen!$A$13:$CU$823,COLUMN(Anlagen!BF:BF),0)</f>
        <v>WT409</v>
      </c>
      <c r="BE55" s="60" t="str">
        <f>VLOOKUP($A55,Anlagen!$A$13:$CU$823,COLUMN(Anlagen!BG:BG),0)</f>
        <v>0,85KW</v>
      </c>
      <c r="BF55" s="60" t="str">
        <f>VLOOKUP($A55,Anlagen!$A$13:$CU$823,COLUMN(Anlagen!BH:BH),0)</f>
        <v>Ja</v>
      </c>
      <c r="BG55" s="60" t="str">
        <f>VLOOKUP($A55,Anlagen!$A$13:$CU$823,COLUMN(Anlagen!BI:BI),0)</f>
        <v xml:space="preserve">Kirchner 115V </v>
      </c>
      <c r="BH55" s="60">
        <f>VLOOKUP($A55,Anlagen!$A$13:$CU$823,COLUMN(Anlagen!BJ:BJ),0)</f>
        <v>0</v>
      </c>
      <c r="BI55" s="60" t="str">
        <f>VLOOKUP($A55,Anlagen!$A$13:$CU$823,COLUMN(Anlagen!BK:BK),0)</f>
        <v>LS4208I</v>
      </c>
      <c r="BJ55" s="60" t="str">
        <f>VLOOKUP($A55,Anlagen!$A$13:$CU$823,COLUMN(Anlagen!BL:BL),0)</f>
        <v>LPD6</v>
      </c>
      <c r="BK55" s="60">
        <f>VLOOKUP($A55,Anlagen!$A$13:$CU$823,COLUMN(Anlagen!BM:BM),0)</f>
        <v>6001</v>
      </c>
      <c r="BL55" s="60">
        <f>VLOOKUP($A55,Anlagen!$A$13:$CU$823,COLUMN(Anlagen!BN:BN),0)</f>
        <v>0</v>
      </c>
      <c r="BM55" s="60">
        <f>VLOOKUP($A55,Anlagen!$A$13:$CU$823,COLUMN(Anlagen!BO:BO),0)</f>
        <v>0</v>
      </c>
      <c r="BN55" s="60">
        <f>VLOOKUP($A55,Anlagen!$A$13:$CU$823,COLUMN(Anlagen!BP:BP),0)</f>
        <v>0</v>
      </c>
      <c r="BO55" s="60" t="str">
        <f>VLOOKUP($A55,Anlagen!$A$13:$CU$823,COLUMN(Anlagen!BR:BR),0)</f>
        <v>LPD6</v>
      </c>
      <c r="BP55" s="60" t="str">
        <f>VLOOKUP($A55,Anlagen!$A$13:$CU$823,COLUMN(Anlagen!BS:BS),0)</f>
        <v>5m, 7,5m</v>
      </c>
      <c r="BQ55" s="60" t="str">
        <f>VLOOKUP($A55,Anlagen!$A$13:$CU$823,COLUMN(Anlagen!BT:BT),0)</f>
        <v>5A,5B,5D</v>
      </c>
      <c r="BR55" s="60" t="str">
        <f>VLOOKUP($A55,Anlagen!$A$13:$CU$823,COLUMN(Anlagen!BU:BU),0)</f>
        <v>5m, 5m, 2m</v>
      </c>
      <c r="BS55" s="60" t="str">
        <f>VLOOKUP($A55,Anlagen!$A$13:$CU$823,COLUMN(Anlagen!BY:BY),0)</f>
        <v>Grün</v>
      </c>
      <c r="BT55" s="60">
        <f>VLOOKUP($A55,Anlagen!$A$13:$CU$823,COLUMN(Anlagen!BZ:BZ),0)</f>
        <v>4</v>
      </c>
      <c r="BU55" s="60" t="str">
        <f>VLOOKUP($A55,Anlagen!$A$13:$CU$823,COLUMN(Anlagen!CA:CA),0)</f>
        <v>Avenir 3.5mm 1.4</v>
      </c>
      <c r="BV55" s="60" t="str">
        <f>VLOOKUP($A55,Anlagen!$A$13:$CU$823,COLUMN(Anlagen!CB:CB),0)</f>
        <v>CPN-S</v>
      </c>
      <c r="BW55" s="60" t="str">
        <f>VLOOKUP($A55,Anlagen!$A$13:$CU$823,COLUMN(Anlagen!CC:CC),0)</f>
        <v>Jai</v>
      </c>
      <c r="BX55" s="60" t="str">
        <f>VLOOKUP($A55,Anlagen!$A$13:$CU$823,COLUMN(Anlagen!CD:CD),0)</f>
        <v>0°</v>
      </c>
      <c r="BY55" s="60" t="str">
        <f>VLOOKUP($A55,Anlagen!$A$13:$CU$823,COLUMN(Anlagen!CE:CE),0)</f>
        <v>NV (24V)</v>
      </c>
      <c r="BZ55" s="60" t="str">
        <f>VLOOKUP($A55,Anlagen!$A$13:$CU$823,COLUMN(Anlagen!CG:CG),0)</f>
        <v>INA</v>
      </c>
      <c r="CA55" s="60">
        <f>VLOOKUP($A55,Anlagen!$A$13:$CU$823,COLUMN(Anlagen!CH:CH),0)</f>
        <v>0</v>
      </c>
      <c r="CB55" s="60" t="str">
        <f>VLOOKUP($A55,Anlagen!$A$13:$CU$823,COLUMN(Anlagen!CJ:CJ),0)</f>
        <v>Keine</v>
      </c>
      <c r="CC55" s="60">
        <f>VLOOKUP($A55,Anlagen!$A$13:$CU$823,COLUMN(Anlagen!CK:CK),0)</f>
        <v>0</v>
      </c>
      <c r="CD55" s="60">
        <f>VLOOKUP($A55,Anlagen!$A$13:$CU$823,COLUMN(Anlagen!CL:CL),0)</f>
        <v>0</v>
      </c>
      <c r="CE55" s="60">
        <f>VLOOKUP($A55,Anlagen!$A$13:$CU$823,COLUMN(Anlagen!CM:CM),0)</f>
        <v>0</v>
      </c>
      <c r="CF55" s="60">
        <f>VLOOKUP($A55,Anlagen!$A$13:$CU$823,COLUMN(Anlagen!CN:CN),0)</f>
        <v>0</v>
      </c>
      <c r="CG55" s="60">
        <f>VLOOKUP($A55,Anlagen!$A$13:$CU$823,COLUMN(Anlagen!CO:CO),0)</f>
        <v>0</v>
      </c>
      <c r="CH55" s="60">
        <f>VLOOKUP($A55,Anlagen!$A$13:$CU$823,COLUMN(Anlagen!CP:CP),0)</f>
        <v>0</v>
      </c>
      <c r="CI55" s="60">
        <f>VLOOKUP($A55,Anlagen!$A$13:$CU$823,COLUMN(Anlagen!CQ:CQ),0)</f>
        <v>0</v>
      </c>
      <c r="CJ55" s="60" t="str">
        <f>VLOOKUP($A55,Anlagen!$A$13:$CU$823,COLUMN(Anlagen!CR:CR),0)</f>
        <v>26.02.2015 RH</v>
      </c>
      <c r="CK55" s="60">
        <f>VLOOKUP($A55,Anlagen!$A$13:$CU$823,COLUMN(Anlagen!CS:CS),0)</f>
        <v>0</v>
      </c>
      <c r="CL55" s="60">
        <f>VLOOKUP($A55,Anlagen!$A$13:$CU$823,COLUMN(Anlagen!CT:CT),0)</f>
        <v>0</v>
      </c>
      <c r="CM55" s="60" t="str">
        <f>VLOOKUP($A55,Anlagen!$A$13:$CU$823,COLUMN(Anlagen!CU:CU),0)</f>
        <v>Diodenhalter 46°, TCD</v>
      </c>
    </row>
    <row r="56" spans="1:91" x14ac:dyDescent="0.25">
      <c r="A56" t="s">
        <v>1468</v>
      </c>
      <c r="B56" s="60" t="str">
        <f>VLOOKUP($A56,Anlagen!$A$13:$CU$823,COLUMN(Anlagen!B:B),0)</f>
        <v>--&gt; ITT#336</v>
      </c>
      <c r="C56" s="60">
        <f>VLOOKUP($A56,Anlagen!$A$13:$CU$823,COLUMN(Anlagen!C:C),0)</f>
        <v>0</v>
      </c>
      <c r="D56" s="60">
        <f>VLOOKUP($A56,Anlagen!$A$13:$CU$823,COLUMN(Anlagen!D:D),0)</f>
        <v>0</v>
      </c>
      <c r="E56" s="60" t="str">
        <f>VLOOKUP($A56,Anlagen!$A$13:$CU$823,COLUMN(Anlagen!F:F),0)</f>
        <v>Jetzt Road Gom Algerien ITT#336</v>
      </c>
      <c r="F56" s="60">
        <f>VLOOKUP($A56,Anlagen!$A$13:$CU$823,COLUMN(Anlagen!G:G),0)</f>
        <v>0</v>
      </c>
      <c r="G56" s="60">
        <f>VLOOKUP($A56,Anlagen!$A$13:$CU$823,COLUMN(Anlagen!H:H),0)</f>
        <v>0</v>
      </c>
      <c r="H56" s="60">
        <f>VLOOKUP($A56,Anlagen!$A$13:$CU$823,COLUMN(Anlagen!I:I),0)</f>
        <v>0</v>
      </c>
      <c r="I56" s="60">
        <f>VLOOKUP($A56,Anlagen!$A$13:$CU$823,COLUMN(Anlagen!J:J),0)</f>
        <v>0</v>
      </c>
      <c r="J56" s="60">
        <f>VLOOKUP($A56,Anlagen!$A$13:$CU$823,COLUMN(Anlagen!K:K),0)</f>
        <v>0</v>
      </c>
      <c r="K56" s="60">
        <f>VLOOKUP($A56,Anlagen!$A$13:$CU$823,COLUMN(Anlagen!L:L),0)</f>
        <v>0</v>
      </c>
      <c r="L56" s="60">
        <f>VLOOKUP($A56,Anlagen!$A$13:$CU$823,COLUMN(Anlagen!M:M),0)</f>
        <v>0</v>
      </c>
      <c r="M56" s="60">
        <f>VLOOKUP($A56,Anlagen!$A$13:$CU$823,COLUMN(Anlagen!N:N),0)</f>
        <v>0</v>
      </c>
      <c r="N56" s="60">
        <f>VLOOKUP($A56,Anlagen!$A$13:$CU$823,COLUMN(Anlagen!O:O),0)</f>
        <v>0</v>
      </c>
      <c r="O56" s="60">
        <f>VLOOKUP($A56,Anlagen!$A$13:$CU$823,COLUMN(Anlagen!P:P),0)</f>
        <v>0</v>
      </c>
      <c r="P56" s="60">
        <f>VLOOKUP($A56,Anlagen!$A$13:$CU$823,COLUMN(Anlagen!Q:Q),0)</f>
        <v>0</v>
      </c>
      <c r="Q56" s="60">
        <f>VLOOKUP($A56,Anlagen!$A$13:$CU$823,COLUMN(Anlagen!R:R),0)</f>
        <v>0</v>
      </c>
      <c r="R56" s="60">
        <f>VLOOKUP($A56,Anlagen!$A$13:$CU$823,COLUMN(Anlagen!S:S),0)</f>
        <v>0</v>
      </c>
      <c r="S56" s="60">
        <f>VLOOKUP($A56,Anlagen!$A$13:$CU$823,COLUMN(Anlagen!T:T),0)</f>
        <v>0</v>
      </c>
      <c r="T56" s="60">
        <f>VLOOKUP($A56,Anlagen!$A$13:$CU$823,COLUMN(Anlagen!U:U),0)</f>
        <v>0</v>
      </c>
      <c r="U56" s="60">
        <f>VLOOKUP($A56,Anlagen!$A$13:$CU$823,COLUMN(Anlagen!V:V),0)</f>
        <v>0</v>
      </c>
      <c r="V56" s="60">
        <f>VLOOKUP($A56,Anlagen!$A$13:$CU$823,COLUMN(Anlagen!W:W),0)</f>
        <v>0</v>
      </c>
      <c r="W56" s="60">
        <f>VLOOKUP($A56,Anlagen!$A$13:$CU$823,COLUMN(Anlagen!X:X),0)</f>
        <v>0</v>
      </c>
      <c r="X56" s="60">
        <f>VLOOKUP($A56,Anlagen!$A$13:$CU$823,COLUMN(Anlagen!Y:Y),0)</f>
        <v>0</v>
      </c>
      <c r="Y56" s="60">
        <f>VLOOKUP($A56,Anlagen!$A$13:$CU$823,COLUMN(Anlagen!Z:Z),0)</f>
        <v>0</v>
      </c>
      <c r="Z56" s="60">
        <f>VLOOKUP($A56,Anlagen!$A$13:$CU$823,COLUMN(Anlagen!AC:AC),0)</f>
        <v>0</v>
      </c>
      <c r="AA56" s="60">
        <f>VLOOKUP($A56,Anlagen!$A$13:$CU$823,COLUMN(Anlagen!AD:AD),0)</f>
        <v>0</v>
      </c>
      <c r="AB56" s="60">
        <f>VLOOKUP($A56,Anlagen!$A$13:$CU$823,COLUMN(Anlagen!AE:AE),0)</f>
        <v>0</v>
      </c>
      <c r="AC56" s="60">
        <f>VLOOKUP($A56,Anlagen!$A$13:$CU$823,COLUMN(Anlagen!AF:AF),0)</f>
        <v>0</v>
      </c>
      <c r="AD56" s="60">
        <f>VLOOKUP($A56,Anlagen!$A$13:$CU$823,COLUMN(Anlagen!AG:AG),0)</f>
        <v>0</v>
      </c>
      <c r="AE56" s="60">
        <f>VLOOKUP($A56,Anlagen!$A$13:$CU$823,COLUMN(Anlagen!AH:AH),0)</f>
        <v>0</v>
      </c>
      <c r="AF56" s="60">
        <f>VLOOKUP($A56,Anlagen!$A$13:$CU$823,COLUMN(Anlagen!AI:AI),0)</f>
        <v>0</v>
      </c>
      <c r="AG56" s="60">
        <f>VLOOKUP($A56,Anlagen!$A$13:$CU$823,COLUMN(Anlagen!AJ:AJ),0)</f>
        <v>0</v>
      </c>
      <c r="AH56" s="60">
        <f>VLOOKUP($A56,Anlagen!$A$13:$CU$823,COLUMN(Anlagen!AK:AK),0)</f>
        <v>0</v>
      </c>
      <c r="AI56" s="60">
        <f>VLOOKUP($A56,Anlagen!$A$13:$CU$823,COLUMN(Anlagen!AL:AL),0)</f>
        <v>0</v>
      </c>
      <c r="AJ56" s="60">
        <f>VLOOKUP($A56,Anlagen!$A$13:$CU$823,COLUMN(Anlagen!AM:AM),0)</f>
        <v>0</v>
      </c>
      <c r="AK56" s="60">
        <f>VLOOKUP($A56,Anlagen!$A$13:$CU$823,COLUMN(Anlagen!AN:AN),0)</f>
        <v>0</v>
      </c>
      <c r="AL56" s="60"/>
      <c r="AM56" s="60">
        <f>VLOOKUP($A56,Anlagen!$A$13:$CU$823,COLUMN(Anlagen!AO:AO),0)</f>
        <v>0</v>
      </c>
      <c r="AN56" s="60">
        <f>VLOOKUP($A56,Anlagen!$A$13:$CU$823,COLUMN(Anlagen!AP:AP),0)</f>
        <v>0</v>
      </c>
      <c r="AO56" s="60">
        <f>VLOOKUP($A56,Anlagen!$A$13:$CU$823,COLUMN(Anlagen!AQ:AQ),0)</f>
        <v>0</v>
      </c>
      <c r="AP56" s="60">
        <f>VLOOKUP($A56,Anlagen!$A$13:$CU$823,COLUMN(Anlagen!AR:AR),0)</f>
        <v>0</v>
      </c>
      <c r="AQ56" s="60">
        <f>VLOOKUP($A56,Anlagen!$A$13:$CU$823,COLUMN(Anlagen!AS:AS),0)</f>
        <v>0</v>
      </c>
      <c r="AR56" s="60">
        <f>VLOOKUP($A56,Anlagen!$A$13:$CU$823,COLUMN(Anlagen!AT:AT),0)</f>
        <v>0</v>
      </c>
      <c r="AS56" s="60">
        <f>VLOOKUP($A56,Anlagen!$A$13:$CU$823,COLUMN(Anlagen!AU:AU),0)</f>
        <v>0</v>
      </c>
      <c r="AT56" s="60">
        <f>VLOOKUP($A56,Anlagen!$A$13:$CU$823,COLUMN(Anlagen!AV:AV),0)</f>
        <v>0</v>
      </c>
      <c r="AU56" s="60">
        <f>VLOOKUP($A56,Anlagen!$A$13:$CU$823,COLUMN(Anlagen!AW:AW),0)</f>
        <v>0</v>
      </c>
      <c r="AV56" s="60">
        <f>VLOOKUP($A56,Anlagen!$A$13:$CU$823,COLUMN(Anlagen!AX:AX),0)</f>
        <v>0</v>
      </c>
      <c r="AW56" s="60">
        <f>VLOOKUP($A56,Anlagen!$A$13:$CU$823,COLUMN(Anlagen!AY:AY),0)</f>
        <v>0</v>
      </c>
      <c r="AX56" s="60">
        <f>VLOOKUP($A56,Anlagen!$A$13:$CU$823,COLUMN(Anlagen!AZ:AZ),0)</f>
        <v>0</v>
      </c>
      <c r="AY56" s="60">
        <f>VLOOKUP($A56,Anlagen!$A$13:$CU$823,COLUMN(Anlagen!BA:BA),0)</f>
        <v>0</v>
      </c>
      <c r="AZ56" s="60">
        <f>VLOOKUP($A56,Anlagen!$A$13:$CU$823,COLUMN(Anlagen!BB:BB),0)</f>
        <v>0</v>
      </c>
      <c r="BA56" s="60">
        <f>VLOOKUP($A56,Anlagen!$A$13:$CU$823,COLUMN(Anlagen!BC:BC),0)</f>
        <v>0</v>
      </c>
      <c r="BB56" s="60">
        <f>VLOOKUP($A56,Anlagen!$A$13:$CU$823,COLUMN(Anlagen!BD:BD),0)</f>
        <v>0</v>
      </c>
      <c r="BC56" s="60">
        <f>VLOOKUP($A56,Anlagen!$A$13:$CU$823,COLUMN(Anlagen!BE:BE),0)</f>
        <v>0</v>
      </c>
      <c r="BD56" s="60">
        <f>VLOOKUP($A56,Anlagen!$A$13:$CU$823,COLUMN(Anlagen!BF:BF),0)</f>
        <v>0</v>
      </c>
      <c r="BE56" s="60">
        <f>VLOOKUP($A56,Anlagen!$A$13:$CU$823,COLUMN(Anlagen!BG:BG),0)</f>
        <v>0</v>
      </c>
      <c r="BF56" s="60">
        <f>VLOOKUP($A56,Anlagen!$A$13:$CU$823,COLUMN(Anlagen!BH:BH),0)</f>
        <v>0</v>
      </c>
      <c r="BG56" s="60">
        <f>VLOOKUP($A56,Anlagen!$A$13:$CU$823,COLUMN(Anlagen!BI:BI),0)</f>
        <v>0</v>
      </c>
      <c r="BH56" s="60">
        <f>VLOOKUP($A56,Anlagen!$A$13:$CU$823,COLUMN(Anlagen!BJ:BJ),0)</f>
        <v>0</v>
      </c>
      <c r="BI56" s="60">
        <f>VLOOKUP($A56,Anlagen!$A$13:$CU$823,COLUMN(Anlagen!BK:BK),0)</f>
        <v>0</v>
      </c>
      <c r="BJ56" s="60">
        <f>VLOOKUP($A56,Anlagen!$A$13:$CU$823,COLUMN(Anlagen!BL:BL),0)</f>
        <v>0</v>
      </c>
      <c r="BK56" s="60">
        <f>VLOOKUP($A56,Anlagen!$A$13:$CU$823,COLUMN(Anlagen!BM:BM),0)</f>
        <v>0</v>
      </c>
      <c r="BL56" s="60">
        <f>VLOOKUP($A56,Anlagen!$A$13:$CU$823,COLUMN(Anlagen!BN:BN),0)</f>
        <v>0</v>
      </c>
      <c r="BM56" s="60">
        <f>VLOOKUP($A56,Anlagen!$A$13:$CU$823,COLUMN(Anlagen!BO:BO),0)</f>
        <v>0</v>
      </c>
      <c r="BN56" s="60">
        <f>VLOOKUP($A56,Anlagen!$A$13:$CU$823,COLUMN(Anlagen!BP:BP),0)</f>
        <v>0</v>
      </c>
      <c r="BO56" s="60">
        <f>VLOOKUP($A56,Anlagen!$A$13:$CU$823,COLUMN(Anlagen!BR:BR),0)</f>
        <v>0</v>
      </c>
      <c r="BP56" s="60">
        <f>VLOOKUP($A56,Anlagen!$A$13:$CU$823,COLUMN(Anlagen!BS:BS),0)</f>
        <v>0</v>
      </c>
      <c r="BQ56" s="60">
        <f>VLOOKUP($A56,Anlagen!$A$13:$CU$823,COLUMN(Anlagen!BT:BT),0)</f>
        <v>0</v>
      </c>
      <c r="BR56" s="60">
        <f>VLOOKUP($A56,Anlagen!$A$13:$CU$823,COLUMN(Anlagen!BU:BU),0)</f>
        <v>0</v>
      </c>
      <c r="BS56" s="60">
        <f>VLOOKUP($A56,Anlagen!$A$13:$CU$823,COLUMN(Anlagen!BY:BY),0)</f>
        <v>0</v>
      </c>
      <c r="BT56" s="60">
        <f>VLOOKUP($A56,Anlagen!$A$13:$CU$823,COLUMN(Anlagen!BZ:BZ),0)</f>
        <v>0</v>
      </c>
      <c r="BU56" s="60">
        <f>VLOOKUP($A56,Anlagen!$A$13:$CU$823,COLUMN(Anlagen!CA:CA),0)</f>
        <v>0</v>
      </c>
      <c r="BV56" s="60">
        <f>VLOOKUP($A56,Anlagen!$A$13:$CU$823,COLUMN(Anlagen!CB:CB),0)</f>
        <v>0</v>
      </c>
      <c r="BW56" s="60">
        <f>VLOOKUP($A56,Anlagen!$A$13:$CU$823,COLUMN(Anlagen!CC:CC),0)</f>
        <v>0</v>
      </c>
      <c r="BX56" s="60">
        <f>VLOOKUP($A56,Anlagen!$A$13:$CU$823,COLUMN(Anlagen!CD:CD),0)</f>
        <v>0</v>
      </c>
      <c r="BY56" s="60">
        <f>VLOOKUP($A56,Anlagen!$A$13:$CU$823,COLUMN(Anlagen!CE:CE),0)</f>
        <v>0</v>
      </c>
      <c r="BZ56" s="60">
        <f>VLOOKUP($A56,Anlagen!$A$13:$CU$823,COLUMN(Anlagen!CG:CG),0)</f>
        <v>0</v>
      </c>
      <c r="CA56" s="60">
        <f>VLOOKUP($A56,Anlagen!$A$13:$CU$823,COLUMN(Anlagen!CH:CH),0)</f>
        <v>0</v>
      </c>
      <c r="CB56" s="60">
        <f>VLOOKUP($A56,Anlagen!$A$13:$CU$823,COLUMN(Anlagen!CJ:CJ),0)</f>
        <v>0</v>
      </c>
      <c r="CC56" s="60">
        <f>VLOOKUP($A56,Anlagen!$A$13:$CU$823,COLUMN(Anlagen!CK:CK),0)</f>
        <v>0</v>
      </c>
      <c r="CD56" s="60">
        <f>VLOOKUP($A56,Anlagen!$A$13:$CU$823,COLUMN(Anlagen!CL:CL),0)</f>
        <v>0</v>
      </c>
      <c r="CE56" s="60">
        <f>VLOOKUP($A56,Anlagen!$A$13:$CU$823,COLUMN(Anlagen!CM:CM),0)</f>
        <v>0</v>
      </c>
      <c r="CF56" s="60">
        <f>VLOOKUP($A56,Anlagen!$A$13:$CU$823,COLUMN(Anlagen!CN:CN),0)</f>
        <v>0</v>
      </c>
      <c r="CG56" s="60">
        <f>VLOOKUP($A56,Anlagen!$A$13:$CU$823,COLUMN(Anlagen!CO:CO),0)</f>
        <v>0</v>
      </c>
      <c r="CH56" s="60">
        <f>VLOOKUP($A56,Anlagen!$A$13:$CU$823,COLUMN(Anlagen!CP:CP),0)</f>
        <v>0</v>
      </c>
      <c r="CI56" s="60">
        <f>VLOOKUP($A56,Anlagen!$A$13:$CU$823,COLUMN(Anlagen!CQ:CQ),0)</f>
        <v>0</v>
      </c>
      <c r="CJ56" s="60">
        <f>VLOOKUP($A56,Anlagen!$A$13:$CU$823,COLUMN(Anlagen!CR:CR),0)</f>
        <v>0</v>
      </c>
      <c r="CK56" s="60">
        <f>VLOOKUP($A56,Anlagen!$A$13:$CU$823,COLUMN(Anlagen!CS:CS),0)</f>
        <v>0</v>
      </c>
      <c r="CL56" s="60">
        <f>VLOOKUP($A56,Anlagen!$A$13:$CU$823,COLUMN(Anlagen!CT:CT),0)</f>
        <v>0</v>
      </c>
      <c r="CM56" s="60">
        <f>VLOOKUP($A56,Anlagen!$A$13:$CU$823,COLUMN(Anlagen!CU:CU),0)</f>
        <v>0</v>
      </c>
    </row>
    <row r="57" spans="1:91" x14ac:dyDescent="0.25">
      <c r="A57" t="s">
        <v>1470</v>
      </c>
      <c r="B57" s="60" t="str">
        <f>VLOOKUP($A57,Anlagen!$A$13:$CU$823,COLUMN(Anlagen!B:B),0)</f>
        <v>ITTEasy/1Tür</v>
      </c>
      <c r="C57" s="60">
        <f>VLOOKUP($A57,Anlagen!$A$13:$CU$823,COLUMN(Anlagen!C:C),0)</f>
        <v>0</v>
      </c>
      <c r="D57" s="60">
        <f>VLOOKUP($A57,Anlagen!$A$13:$CU$823,COLUMN(Anlagen!D:D),0)</f>
        <v>1280</v>
      </c>
      <c r="E57" s="60" t="str">
        <f>VLOOKUP($A57,Anlagen!$A$13:$CU$823,COLUMN(Anlagen!F:F),0)</f>
        <v>Central Marketing -&gt; Hill Tire</v>
      </c>
      <c r="F57" s="60" t="str">
        <f>VLOOKUP($A57,Anlagen!$A$13:$CU$823,COLUMN(Anlagen!G:G),0)</f>
        <v>Forest Park, GA</v>
      </c>
      <c r="G57" s="60" t="str">
        <f>VLOOKUP($A57,Anlagen!$A$13:$CU$823,COLUMN(Anlagen!H:H),0)</f>
        <v>USA</v>
      </c>
      <c r="H57" s="60" t="str">
        <f>VLOOKUP($A57,Anlagen!$A$13:$CU$823,COLUMN(Anlagen!I:I),0)</f>
        <v>Central Marketing</v>
      </c>
      <c r="I57" s="60">
        <f>VLOOKUP($A57,Anlagen!$A$13:$CU$823,COLUMN(Anlagen!J:J),0)</f>
        <v>38</v>
      </c>
      <c r="J57" s="60">
        <f>VLOOKUP($A57,Anlagen!$A$13:$CU$823,COLUMN(Anlagen!K:K),0)</f>
        <v>2015</v>
      </c>
      <c r="K57" s="60">
        <f>VLOOKUP($A57,Anlagen!$A$13:$CU$823,COLUMN(Anlagen!L:L),0)</f>
        <v>1</v>
      </c>
      <c r="L57" s="60">
        <f>VLOOKUP($A57,Anlagen!$A$13:$CU$823,COLUMN(Anlagen!M:M),0)</f>
        <v>3</v>
      </c>
      <c r="M57" s="60" t="str">
        <f>VLOOKUP($A57,Anlagen!$A$13:$CU$823,COLUMN(Anlagen!N:N),0)</f>
        <v>17.11G4</v>
      </c>
      <c r="N57" s="60" t="str">
        <f>VLOOKUP($A57,Anlagen!$A$13:$CU$823,COLUMN(Anlagen!O:O),0)</f>
        <v>G4</v>
      </c>
      <c r="O57" s="60" t="str">
        <f>VLOOKUP($A57,Anlagen!$A$13:$CU$823,COLUMN(Anlagen!P:P),0)</f>
        <v>V_4_02_3_01_CM108</v>
      </c>
      <c r="P57" s="60">
        <f>VLOOKUP($A57,Anlagen!$A$13:$CU$823,COLUMN(Anlagen!Q:Q),0)</f>
        <v>1520</v>
      </c>
      <c r="Q57" s="60">
        <f>VLOOKUP($A57,Anlagen!$A$13:$CU$823,COLUMN(Anlagen!R:R),0)</f>
        <v>609</v>
      </c>
      <c r="R57" s="60" t="str">
        <f>VLOOKUP($A57,Anlagen!$A$13:$CU$823,COLUMN(Anlagen!S:S),0)</f>
        <v>Sick DT20-HI</v>
      </c>
      <c r="S57" s="60">
        <f>VLOOKUP($A57,Anlagen!$A$13:$CU$823,COLUMN(Anlagen!T:T),0)</f>
        <v>0</v>
      </c>
      <c r="T57" s="60" t="str">
        <f>VLOOKUP($A57,Anlagen!$A$13:$CU$823,COLUMN(Anlagen!U:U),0)</f>
        <v>Trommel 120W 87Hz</v>
      </c>
      <c r="U57" s="60">
        <f>VLOOKUP($A57,Anlagen!$A$13:$CU$823,COLUMN(Anlagen!V:V),0)</f>
        <v>0</v>
      </c>
      <c r="V57" s="60">
        <f>VLOOKUP($A57,Anlagen!$A$13:$CU$823,COLUMN(Anlagen!W:W),0)</f>
        <v>0</v>
      </c>
      <c r="W57" s="60" t="str">
        <f>VLOOKUP($A57,Anlagen!$A$13:$CU$823,COLUMN(Anlagen!X:X),0)</f>
        <v>Driverolls EC310</v>
      </c>
      <c r="X57" s="60">
        <f>VLOOKUP($A57,Anlagen!$A$13:$CU$823,COLUMN(Anlagen!Y:Y),0)</f>
        <v>0</v>
      </c>
      <c r="Y57" s="60">
        <f>VLOOKUP($A57,Anlagen!$A$13:$CU$823,COLUMN(Anlagen!Z:Z),0)</f>
        <v>0</v>
      </c>
      <c r="Z57" s="60" t="str">
        <f>VLOOKUP($A57,Anlagen!$A$13:$CU$823,COLUMN(Anlagen!AC:AC),0)</f>
        <v>Ott Easy</v>
      </c>
      <c r="AA57" s="60" t="str">
        <f>VLOOKUP($A57,Anlagen!$A$13:$CU$823,COLUMN(Anlagen!AD:AD),0)</f>
        <v>DCK31-404854</v>
      </c>
      <c r="AB57" s="60" t="str">
        <f>VLOOKUP($A57,Anlagen!$A$13:$CU$823,COLUMN(Anlagen!AE:AE),0)</f>
        <v>Ott Easy</v>
      </c>
      <c r="AC57" s="60" t="str">
        <f>VLOOKUP($A57,Anlagen!$A$13:$CU$823,COLUMN(Anlagen!AF:AF),0)</f>
        <v>DCK31-404854</v>
      </c>
      <c r="AD57" s="60" t="str">
        <f>VLOOKUP($A57,Anlagen!$A$13:$CU$823,COLUMN(Anlagen!AG:AG),0)</f>
        <v>Ott Easy</v>
      </c>
      <c r="AE57" s="60" t="str">
        <f>VLOOKUP($A57,Anlagen!$A$13:$CU$823,COLUMN(Anlagen!AH:AH),0)</f>
        <v>DCK31-404854</v>
      </c>
      <c r="AF57" s="60">
        <f>VLOOKUP($A57,Anlagen!$A$13:$CU$823,COLUMN(Anlagen!AI:AI),0)</f>
        <v>0</v>
      </c>
      <c r="AG57" s="60">
        <f>VLOOKUP($A57,Anlagen!$A$13:$CU$823,COLUMN(Anlagen!AJ:AJ),0)</f>
        <v>0</v>
      </c>
      <c r="AH57" s="60">
        <f>VLOOKUP($A57,Anlagen!$A$13:$CU$823,COLUMN(Anlagen!AK:AK),0)</f>
        <v>0</v>
      </c>
      <c r="AI57" s="60">
        <f>VLOOKUP($A57,Anlagen!$A$13:$CU$823,COLUMN(Anlagen!AL:AL),0)</f>
        <v>0</v>
      </c>
      <c r="AJ57" s="60">
        <f>VLOOKUP($A57,Anlagen!$A$13:$CU$823,COLUMN(Anlagen!AM:AM),0)</f>
        <v>0</v>
      </c>
      <c r="AK57" s="60">
        <f>VLOOKUP($A57,Anlagen!$A$13:$CU$823,COLUMN(Anlagen!AN:AN),0)</f>
        <v>0</v>
      </c>
      <c r="AL57" s="60"/>
      <c r="AM57" s="60">
        <f>VLOOKUP($A57,Anlagen!$A$13:$CU$823,COLUMN(Anlagen!AO:AO),0)</f>
        <v>0</v>
      </c>
      <c r="AN57" s="60" t="str">
        <f>VLOOKUP($A57,Anlagen!$A$13:$CU$823,COLUMN(Anlagen!AP:AP),0)</f>
        <v>380-500V;3~</v>
      </c>
      <c r="AO57" s="60" t="str">
        <f>VLOOKUP($A57,Anlagen!$A$13:$CU$823,COLUMN(Anlagen!AQ:AQ),0)</f>
        <v>115V</v>
      </c>
      <c r="AP57" s="60" t="str">
        <f>VLOOKUP($A57,Anlagen!$A$13:$CU$823,COLUMN(Anlagen!AR:AR),0)</f>
        <v>Wago</v>
      </c>
      <c r="AQ57" s="60" t="str">
        <f>VLOOKUP($A57,Anlagen!$A$13:$CU$823,COLUMN(Anlagen!AS:AS),0)</f>
        <v>750-881</v>
      </c>
      <c r="AR57" s="60" t="str">
        <f>VLOOKUP($A57,Anlagen!$A$13:$CU$823,COLUMN(Anlagen!AT:AT),0)</f>
        <v>AB Powerflex 4M 0,37KW</v>
      </c>
      <c r="AS57" s="60" t="str">
        <f>VLOOKUP($A57,Anlagen!$A$13:$CU$823,COLUMN(Anlagen!AU:AU),0)</f>
        <v>Phoenix ELR 6A</v>
      </c>
      <c r="AT57" s="60" t="str">
        <f>VLOOKUP($A57,Anlagen!$A$13:$CU$823,COLUMN(Anlagen!AV:AV),0)</f>
        <v>Phoenix ELR 2A</v>
      </c>
      <c r="AU57" s="60">
        <f>VLOOKUP($A57,Anlagen!$A$13:$CU$823,COLUMN(Anlagen!AW:AW),0)</f>
        <v>0</v>
      </c>
      <c r="AV57" s="60">
        <f>VLOOKUP($A57,Anlagen!$A$13:$CU$823,COLUMN(Anlagen!AX:AX),0)</f>
        <v>0</v>
      </c>
      <c r="AW57" s="60">
        <f>VLOOKUP($A57,Anlagen!$A$13:$CU$823,COLUMN(Anlagen!AY:AY),0)</f>
        <v>0</v>
      </c>
      <c r="AX57" s="60" t="str">
        <f>VLOOKUP($A57,Anlagen!$A$13:$CU$823,COLUMN(Anlagen!AZ:AZ),0)</f>
        <v>Nein</v>
      </c>
      <c r="AY57" s="60">
        <f>VLOOKUP($A57,Anlagen!$A$13:$CU$823,COLUMN(Anlagen!BA:BA),0)</f>
        <v>0</v>
      </c>
      <c r="AZ57" s="60" t="str">
        <f>VLOOKUP($A57,Anlagen!$A$13:$CU$823,COLUMN(Anlagen!BB:BB),0)</f>
        <v xml:space="preserve">Ohne Klima/Lüfter </v>
      </c>
      <c r="BA57" s="60" t="str">
        <f>VLOOKUP($A57,Anlagen!$A$13:$CU$823,COLUMN(Anlagen!BC:BC),0)</f>
        <v>APC BK500 115V</v>
      </c>
      <c r="BB57" s="60">
        <f>VLOOKUP($A57,Anlagen!$A$13:$CU$823,COLUMN(Anlagen!BD:BD),0)</f>
        <v>0</v>
      </c>
      <c r="BC57" s="60" t="str">
        <f>VLOOKUP($A57,Anlagen!$A$13:$CU$823,COLUMN(Anlagen!BE:BE),0)</f>
        <v>Wetravent</v>
      </c>
      <c r="BD57" s="60" t="str">
        <f>VLOOKUP($A57,Anlagen!$A$13:$CU$823,COLUMN(Anlagen!BF:BF),0)</f>
        <v>WT409</v>
      </c>
      <c r="BE57" s="60" t="str">
        <f>VLOOKUP($A57,Anlagen!$A$13:$CU$823,COLUMN(Anlagen!BG:BG),0)</f>
        <v>0,85KW</v>
      </c>
      <c r="BF57" s="60" t="str">
        <f>VLOOKUP($A57,Anlagen!$A$13:$CU$823,COLUMN(Anlagen!BH:BH),0)</f>
        <v>Ja</v>
      </c>
      <c r="BG57" s="60" t="str">
        <f>VLOOKUP($A57,Anlagen!$A$13:$CU$823,COLUMN(Anlagen!BI:BI),0)</f>
        <v xml:space="preserve">Kirchner 115V </v>
      </c>
      <c r="BH57" s="60">
        <f>VLOOKUP($A57,Anlagen!$A$13:$CU$823,COLUMN(Anlagen!BJ:BJ),0)</f>
        <v>0</v>
      </c>
      <c r="BI57" s="60" t="str">
        <f>VLOOKUP($A57,Anlagen!$A$13:$CU$823,COLUMN(Anlagen!BK:BK),0)</f>
        <v>LS4208I</v>
      </c>
      <c r="BJ57" s="60" t="str">
        <f>VLOOKUP($A57,Anlagen!$A$13:$CU$823,COLUMN(Anlagen!BL:BL),0)</f>
        <v>LPD6</v>
      </c>
      <c r="BK57" s="60">
        <f>VLOOKUP($A57,Anlagen!$A$13:$CU$823,COLUMN(Anlagen!BM:BM),0)</f>
        <v>6007</v>
      </c>
      <c r="BL57" s="60">
        <f>VLOOKUP($A57,Anlagen!$A$13:$CU$823,COLUMN(Anlagen!BN:BN),0)</f>
        <v>0</v>
      </c>
      <c r="BM57" s="60">
        <f>VLOOKUP($A57,Anlagen!$A$13:$CU$823,COLUMN(Anlagen!BO:BO),0)</f>
        <v>0</v>
      </c>
      <c r="BN57" s="60">
        <f>VLOOKUP($A57,Anlagen!$A$13:$CU$823,COLUMN(Anlagen!BP:BP),0)</f>
        <v>0</v>
      </c>
      <c r="BO57" s="60" t="str">
        <f>VLOOKUP($A57,Anlagen!$A$13:$CU$823,COLUMN(Anlagen!BR:BR),0)</f>
        <v>LPD6</v>
      </c>
      <c r="BP57" s="60" t="str">
        <f>VLOOKUP($A57,Anlagen!$A$13:$CU$823,COLUMN(Anlagen!BS:BS),0)</f>
        <v>5m, 7,5m</v>
      </c>
      <c r="BQ57" s="60" t="str">
        <f>VLOOKUP($A57,Anlagen!$A$13:$CU$823,COLUMN(Anlagen!BT:BT),0)</f>
        <v>5A,5B,5D</v>
      </c>
      <c r="BR57" s="60" t="str">
        <f>VLOOKUP($A57,Anlagen!$A$13:$CU$823,COLUMN(Anlagen!BU:BU),0)</f>
        <v>5m, 5m, 2m</v>
      </c>
      <c r="BS57" s="60" t="str">
        <f>VLOOKUP($A57,Anlagen!$A$13:$CU$823,COLUMN(Anlagen!BY:BY),0)</f>
        <v>Grün</v>
      </c>
      <c r="BT57" s="60">
        <f>VLOOKUP($A57,Anlagen!$A$13:$CU$823,COLUMN(Anlagen!BZ:BZ),0)</f>
        <v>4</v>
      </c>
      <c r="BU57" s="60" t="str">
        <f>VLOOKUP($A57,Anlagen!$A$13:$CU$823,COLUMN(Anlagen!CA:CA),0)</f>
        <v>Avenir 3.5mm 1.4</v>
      </c>
      <c r="BV57" s="60" t="str">
        <f>VLOOKUP($A57,Anlagen!$A$13:$CU$823,COLUMN(Anlagen!CB:CB),0)</f>
        <v>CPN-S</v>
      </c>
      <c r="BW57" s="60" t="str">
        <f>VLOOKUP($A57,Anlagen!$A$13:$CU$823,COLUMN(Anlagen!CC:CC),0)</f>
        <v>Jai</v>
      </c>
      <c r="BX57" s="60" t="str">
        <f>VLOOKUP($A57,Anlagen!$A$13:$CU$823,COLUMN(Anlagen!CD:CD),0)</f>
        <v>0°</v>
      </c>
      <c r="BY57" s="60" t="str">
        <f>VLOOKUP($A57,Anlagen!$A$13:$CU$823,COLUMN(Anlagen!CE:CE),0)</f>
        <v>NV (24V)</v>
      </c>
      <c r="BZ57" s="60" t="str">
        <f>VLOOKUP($A57,Anlagen!$A$13:$CU$823,COLUMN(Anlagen!CG:CG),0)</f>
        <v>INA</v>
      </c>
      <c r="CA57" s="60" t="str">
        <f>VLOOKUP($A57,Anlagen!$A$13:$CU$823,COLUMN(Anlagen!CH:CH),0)</f>
        <v>IMO ohne Vorspannung</v>
      </c>
      <c r="CB57" s="60" t="str">
        <f>VLOOKUP($A57,Anlagen!$A$13:$CU$823,COLUMN(Anlagen!CJ:CJ),0)</f>
        <v>Keine</v>
      </c>
      <c r="CC57" s="60">
        <f>VLOOKUP($A57,Anlagen!$A$13:$CU$823,COLUMN(Anlagen!CK:CK),0)</f>
        <v>0</v>
      </c>
      <c r="CD57" s="60">
        <f>VLOOKUP($A57,Anlagen!$A$13:$CU$823,COLUMN(Anlagen!CL:CL),0)</f>
        <v>0</v>
      </c>
      <c r="CE57" s="60">
        <f>VLOOKUP($A57,Anlagen!$A$13:$CU$823,COLUMN(Anlagen!CM:CM),0)</f>
        <v>0</v>
      </c>
      <c r="CF57" s="60">
        <f>VLOOKUP($A57,Anlagen!$A$13:$CU$823,COLUMN(Anlagen!CN:CN),0)</f>
        <v>0</v>
      </c>
      <c r="CG57" s="60">
        <f>VLOOKUP($A57,Anlagen!$A$13:$CU$823,COLUMN(Anlagen!CO:CO),0)</f>
        <v>0</v>
      </c>
      <c r="CH57" s="60">
        <f>VLOOKUP($A57,Anlagen!$A$13:$CU$823,COLUMN(Anlagen!CP:CP),0)</f>
        <v>0</v>
      </c>
      <c r="CI57" s="60">
        <f>VLOOKUP($A57,Anlagen!$A$13:$CU$823,COLUMN(Anlagen!CQ:CQ),0)</f>
        <v>0</v>
      </c>
      <c r="CJ57" s="60" t="str">
        <f>VLOOKUP($A57,Anlagen!$A$13:$CU$823,COLUMN(Anlagen!CR:CR),0)</f>
        <v>18.09.2015 RH</v>
      </c>
      <c r="CK57" s="60">
        <f>VLOOKUP($A57,Anlagen!$A$13:$CU$823,COLUMN(Anlagen!CS:CS),0)</f>
        <v>0</v>
      </c>
      <c r="CL57" s="60">
        <f>VLOOKUP($A57,Anlagen!$A$13:$CU$823,COLUMN(Anlagen!CT:CT),0)</f>
        <v>0</v>
      </c>
      <c r="CM57" s="60" t="str">
        <f>VLOOKUP($A57,Anlagen!$A$13:$CU$823,COLUMN(Anlagen!CU:CU),0)</f>
        <v>Diodenhalter 46°</v>
      </c>
    </row>
    <row r="58" spans="1:91" x14ac:dyDescent="0.25">
      <c r="A58" s="59" t="s">
        <v>1474</v>
      </c>
      <c r="B58" s="60" t="str">
        <f>VLOOKUP($A58,Anlagen!$A$13:$CU$823,COLUMN(Anlagen!B:B),0)</f>
        <v>ITT1-DD</v>
      </c>
      <c r="C58" s="60" t="str">
        <f>VLOOKUP($A58,Anlagen!$A$13:$CU$823,COLUMN(Anlagen!C:C),0)</f>
        <v>B</v>
      </c>
      <c r="D58" s="60">
        <f>VLOOKUP($A58,Anlagen!$A$13:$CU$823,COLUMN(Anlagen!D:D),0)</f>
        <v>1280</v>
      </c>
      <c r="E58" s="60" t="str">
        <f>VLOOKUP($A58,Anlagen!$A$13:$CU$823,COLUMN(Anlagen!F:F),0)</f>
        <v xml:space="preserve">Central Marketing--&gt; Conlan Tire                        </v>
      </c>
      <c r="F58" s="60" t="str">
        <f>VLOOKUP($A58,Anlagen!$A$13:$CU$823,COLUMN(Anlagen!G:G),0)</f>
        <v xml:space="preserve">Mulberry, FL                                     </v>
      </c>
      <c r="G58" s="60" t="str">
        <f>VLOOKUP($A58,Anlagen!$A$13:$CU$823,COLUMN(Anlagen!H:H),0)</f>
        <v>USA</v>
      </c>
      <c r="H58" s="60" t="str">
        <f>VLOOKUP($A58,Anlagen!$A$13:$CU$823,COLUMN(Anlagen!I:I),0)</f>
        <v>Central Marketing</v>
      </c>
      <c r="I58" s="60">
        <f>VLOOKUP($A58,Anlagen!$A$13:$CU$823,COLUMN(Anlagen!J:J),0)</f>
        <v>51</v>
      </c>
      <c r="J58" s="60">
        <f>VLOOKUP($A58,Anlagen!$A$13:$CU$823,COLUMN(Anlagen!K:K),0)</f>
        <v>2015</v>
      </c>
      <c r="K58" s="60">
        <f>VLOOKUP($A58,Anlagen!$A$13:$CU$823,COLUMN(Anlagen!L:L),0)</f>
        <v>2</v>
      </c>
      <c r="L58" s="60">
        <f>VLOOKUP($A58,Anlagen!$A$13:$CU$823,COLUMN(Anlagen!M:M),0)</f>
        <v>7</v>
      </c>
      <c r="M58" s="60" t="str">
        <f>VLOOKUP($A58,Anlagen!$A$13:$CU$823,COLUMN(Anlagen!N:N),0)</f>
        <v>18.11</v>
      </c>
      <c r="N58" s="60" t="str">
        <f>VLOOKUP($A58,Anlagen!$A$13:$CU$823,COLUMN(Anlagen!O:O),0)</f>
        <v>G4</v>
      </c>
      <c r="O58" s="60" t="str">
        <f>VLOOKUP($A58,Anlagen!$A$13:$CU$823,COLUMN(Anlagen!P:P),0)</f>
        <v>V_4_06_3_01_CM109</v>
      </c>
      <c r="P58" s="60">
        <f>VLOOKUP($A58,Anlagen!$A$13:$CU$823,COLUMN(Anlagen!Q:Q),0)</f>
        <v>1630</v>
      </c>
      <c r="Q58" s="60">
        <f>VLOOKUP($A58,Anlagen!$A$13:$CU$823,COLUMN(Anlagen!R:R),0)</f>
        <v>624</v>
      </c>
      <c r="R58" s="60" t="str">
        <f>VLOOKUP($A58,Anlagen!$A$13:$CU$823,COLUMN(Anlagen!S:S),0)</f>
        <v>Sick DT20-HI</v>
      </c>
      <c r="S58" s="60">
        <f>VLOOKUP($A58,Anlagen!$A$13:$CU$823,COLUMN(Anlagen!T:T),0)</f>
        <v>0</v>
      </c>
      <c r="T58" s="60" t="str">
        <f>VLOOKUP($A58,Anlagen!$A$13:$CU$823,COLUMN(Anlagen!U:U),0)</f>
        <v>Trommel 120W 87Hz</v>
      </c>
      <c r="U58" s="60">
        <f>VLOOKUP($A58,Anlagen!$A$13:$CU$823,COLUMN(Anlagen!V:V),0)</f>
        <v>0</v>
      </c>
      <c r="V58" s="60">
        <f>VLOOKUP($A58,Anlagen!$A$13:$CU$823,COLUMN(Anlagen!W:W),0)</f>
        <v>0</v>
      </c>
      <c r="W58" s="60" t="str">
        <f>VLOOKUP($A58,Anlagen!$A$13:$CU$823,COLUMN(Anlagen!X:X),0)</f>
        <v>Driverolls EC310</v>
      </c>
      <c r="X58" s="60">
        <f>VLOOKUP($A58,Anlagen!$A$13:$CU$823,COLUMN(Anlagen!Y:Y),0)</f>
        <v>0</v>
      </c>
      <c r="Y58" s="60">
        <f>VLOOKUP($A58,Anlagen!$A$13:$CU$823,COLUMN(Anlagen!Z:Z),0)</f>
        <v>0</v>
      </c>
      <c r="Z58" s="60" t="str">
        <f>VLOOKUP($A58,Anlagen!$A$13:$CU$823,COLUMN(Anlagen!AC:AC),0)</f>
        <v>SEW</v>
      </c>
      <c r="AA58" s="60">
        <f>VLOOKUP($A58,Anlagen!$A$13:$CU$823,COLUMN(Anlagen!AD:AD),0)</f>
        <v>0</v>
      </c>
      <c r="AB58" s="60" t="str">
        <f>VLOOKUP($A58,Anlagen!$A$13:$CU$823,COLUMN(Anlagen!AE:AE),0)</f>
        <v>Ott Riemenantrieb</v>
      </c>
      <c r="AC58" s="60" t="str">
        <f>VLOOKUP($A58,Anlagen!$A$13:$CU$823,COLUMN(Anlagen!AF:AF),0)</f>
        <v>DCK31-404854</v>
      </c>
      <c r="AD58" s="60" t="str">
        <f>VLOOKUP($A58,Anlagen!$A$13:$CU$823,COLUMN(Anlagen!AG:AG),0)</f>
        <v>Ott Zahnstangenantrieb</v>
      </c>
      <c r="AE58" s="60" t="str">
        <f>VLOOKUP($A58,Anlagen!$A$13:$CU$823,COLUMN(Anlagen!AH:AH),0)</f>
        <v>DCK31-404854</v>
      </c>
      <c r="AF58" s="60" t="str">
        <f>VLOOKUP($A58,Anlagen!$A$13:$CU$823,COLUMN(Anlagen!AI:AI),0)</f>
        <v>Ott Tilt</v>
      </c>
      <c r="AG58" s="60" t="str">
        <f>VLOOKUP($A58,Anlagen!$A$13:$CU$823,COLUMN(Anlagen!AJ:AJ),0)</f>
        <v>XDP045012</v>
      </c>
      <c r="AH58" s="60">
        <f>VLOOKUP($A58,Anlagen!$A$13:$CU$823,COLUMN(Anlagen!AK:AK),0)</f>
        <v>0</v>
      </c>
      <c r="AI58" s="60">
        <f>VLOOKUP($A58,Anlagen!$A$13:$CU$823,COLUMN(Anlagen!AL:AL),0)</f>
        <v>0</v>
      </c>
      <c r="AJ58" s="60">
        <f>VLOOKUP($A58,Anlagen!$A$13:$CU$823,COLUMN(Anlagen!AM:AM),0)</f>
        <v>0</v>
      </c>
      <c r="AK58" s="60">
        <f>VLOOKUP($A58,Anlagen!$A$13:$CU$823,COLUMN(Anlagen!AN:AN),0)</f>
        <v>0</v>
      </c>
      <c r="AL58" s="60"/>
      <c r="AM58" s="60">
        <f>VLOOKUP($A58,Anlagen!$A$13:$CU$823,COLUMN(Anlagen!AO:AO),0)</f>
        <v>0</v>
      </c>
      <c r="AN58" s="60" t="str">
        <f>VLOOKUP($A58,Anlagen!$A$13:$CU$823,COLUMN(Anlagen!AP:AP),0)</f>
        <v>380-500V;3~</v>
      </c>
      <c r="AO58" s="60" t="str">
        <f>VLOOKUP($A58,Anlagen!$A$13:$CU$823,COLUMN(Anlagen!AQ:AQ),0)</f>
        <v>115V</v>
      </c>
      <c r="AP58" s="60" t="str">
        <f>VLOOKUP($A58,Anlagen!$A$13:$CU$823,COLUMN(Anlagen!AR:AR),0)</f>
        <v>Wago</v>
      </c>
      <c r="AQ58" s="60" t="str">
        <f>VLOOKUP($A58,Anlagen!$A$13:$CU$823,COLUMN(Anlagen!AS:AS),0)</f>
        <v>750-881</v>
      </c>
      <c r="AR58" s="60" t="str">
        <f>VLOOKUP($A58,Anlagen!$A$13:$CU$823,COLUMN(Anlagen!AT:AT),0)</f>
        <v>AB Powerflex 4M 0,37KW</v>
      </c>
      <c r="AS58" s="60" t="str">
        <f>VLOOKUP($A58,Anlagen!$A$13:$CU$823,COLUMN(Anlagen!AU:AU),0)</f>
        <v>Phoenix ELR 6A</v>
      </c>
      <c r="AT58" s="60" t="str">
        <f>VLOOKUP($A58,Anlagen!$A$13:$CU$823,COLUMN(Anlagen!AV:AV),0)</f>
        <v>Phoenix ELR 2A</v>
      </c>
      <c r="AU58" s="60" t="str">
        <f>VLOOKUP($A58,Anlagen!$A$13:$CU$823,COLUMN(Anlagen!AW:AW),0)</f>
        <v>Phoenix ELR 2A</v>
      </c>
      <c r="AV58" s="60">
        <f>VLOOKUP($A58,Anlagen!$A$13:$CU$823,COLUMN(Anlagen!AX:AX),0)</f>
        <v>0</v>
      </c>
      <c r="AW58" s="60">
        <f>VLOOKUP($A58,Anlagen!$A$13:$CU$823,COLUMN(Anlagen!AY:AY),0)</f>
        <v>0</v>
      </c>
      <c r="AX58" s="60" t="str">
        <f>VLOOKUP($A58,Anlagen!$A$13:$CU$823,COLUMN(Anlagen!AZ:AZ),0)</f>
        <v>Nein</v>
      </c>
      <c r="AY58" s="60">
        <f>VLOOKUP($A58,Anlagen!$A$13:$CU$823,COLUMN(Anlagen!BA:BA),0)</f>
        <v>0</v>
      </c>
      <c r="AZ58" s="60" t="str">
        <f>VLOOKUP($A58,Anlagen!$A$13:$CU$823,COLUMN(Anlagen!BB:BB),0)</f>
        <v>Lüfter 204mm</v>
      </c>
      <c r="BA58" s="60" t="str">
        <f>VLOOKUP($A58,Anlagen!$A$13:$CU$823,COLUMN(Anlagen!BC:BC),0)</f>
        <v>APC BK500 115V</v>
      </c>
      <c r="BB58" s="60">
        <f>VLOOKUP($A58,Anlagen!$A$13:$CU$823,COLUMN(Anlagen!BD:BD),0)</f>
        <v>0</v>
      </c>
      <c r="BC58" s="60" t="str">
        <f>VLOOKUP($A58,Anlagen!$A$13:$CU$823,COLUMN(Anlagen!BE:BE),0)</f>
        <v>Elektror</v>
      </c>
      <c r="BD58" s="60" t="str">
        <f>VLOOKUP($A58,Anlagen!$A$13:$CU$823,COLUMN(Anlagen!BF:BF),0)</f>
        <v>SD5</v>
      </c>
      <c r="BE58" s="60" t="str">
        <f>VLOOKUP($A58,Anlagen!$A$13:$CU$823,COLUMN(Anlagen!BG:BG),0)</f>
        <v>1,6KW</v>
      </c>
      <c r="BF58" s="60" t="str">
        <f>VLOOKUP($A58,Anlagen!$A$13:$CU$823,COLUMN(Anlagen!BH:BH),0)</f>
        <v>Ja</v>
      </c>
      <c r="BG58" s="60" t="str">
        <f>VLOOKUP($A58,Anlagen!$A$13:$CU$823,COLUMN(Anlagen!BI:BI),0)</f>
        <v>SDS 1 Zylinder 85mm</v>
      </c>
      <c r="BH58" s="60">
        <f>VLOOKUP($A58,Anlagen!$A$13:$CU$823,COLUMN(Anlagen!BJ:BJ),0)</f>
        <v>0</v>
      </c>
      <c r="BI58" s="60" t="str">
        <f>VLOOKUP($A58,Anlagen!$A$13:$CU$823,COLUMN(Anlagen!BK:BK),0)</f>
        <v>LS4208I</v>
      </c>
      <c r="BJ58" s="60" t="str">
        <f>VLOOKUP($A58,Anlagen!$A$13:$CU$823,COLUMN(Anlagen!BL:BL),0)</f>
        <v>LPD5</v>
      </c>
      <c r="BK58" s="60">
        <f>VLOOKUP($A58,Anlagen!$A$13:$CU$823,COLUMN(Anlagen!BM:BM),0)</f>
        <v>0</v>
      </c>
      <c r="BL58" s="60">
        <f>VLOOKUP($A58,Anlagen!$A$13:$CU$823,COLUMN(Anlagen!BN:BN),0)</f>
        <v>0</v>
      </c>
      <c r="BM58" s="60">
        <f>VLOOKUP($A58,Anlagen!$A$13:$CU$823,COLUMN(Anlagen!BO:BO),0)</f>
        <v>0</v>
      </c>
      <c r="BN58" s="60">
        <f>VLOOKUP($A58,Anlagen!$A$13:$CU$823,COLUMN(Anlagen!BP:BP),0)</f>
        <v>0</v>
      </c>
      <c r="BO58" s="60" t="str">
        <f>VLOOKUP($A58,Anlagen!$A$13:$CU$823,COLUMN(Anlagen!BR:BR),0)</f>
        <v>LPD5</v>
      </c>
      <c r="BP58" s="60" t="str">
        <f>VLOOKUP($A58,Anlagen!$A$13:$CU$823,COLUMN(Anlagen!BS:BS),0)</f>
        <v>6m</v>
      </c>
      <c r="BQ58" s="60" t="str">
        <f>VLOOKUP($A58,Anlagen!$A$13:$CU$823,COLUMN(Anlagen!BT:BT),0)</f>
        <v>5A, Videobox</v>
      </c>
      <c r="BR58" s="60" t="str">
        <f>VLOOKUP($A58,Anlagen!$A$13:$CU$823,COLUMN(Anlagen!BU:BU),0)</f>
        <v>6m, 12m</v>
      </c>
      <c r="BS58" s="60" t="str">
        <f>VLOOKUP($A58,Anlagen!$A$13:$CU$823,COLUMN(Anlagen!BY:BY),0)</f>
        <v>Blau</v>
      </c>
      <c r="BT58" s="60">
        <f>VLOOKUP($A58,Anlagen!$A$13:$CU$823,COLUMN(Anlagen!BZ:BZ),0)</f>
        <v>4</v>
      </c>
      <c r="BU58" s="60" t="str">
        <f>VLOOKUP($A58,Anlagen!$A$13:$CU$823,COLUMN(Anlagen!CA:CA),0)</f>
        <v>Pentax 4.8mm 1:1.8</v>
      </c>
      <c r="BV58" s="60" t="str">
        <f>VLOOKUP($A58,Anlagen!$A$13:$CU$823,COLUMN(Anlagen!CB:CB),0)</f>
        <v>CPN-S</v>
      </c>
      <c r="BW58" s="60" t="str">
        <f>VLOOKUP($A58,Anlagen!$A$13:$CU$823,COLUMN(Anlagen!CC:CC),0)</f>
        <v>Jai</v>
      </c>
      <c r="BX58" s="60" t="str">
        <f>VLOOKUP($A58,Anlagen!$A$13:$CU$823,COLUMN(Anlagen!CD:CD),0)</f>
        <v>0°</v>
      </c>
      <c r="BY58" s="60" t="str">
        <f>VLOOKUP($A58,Anlagen!$A$13:$CU$823,COLUMN(Anlagen!CE:CE),0)</f>
        <v>HV (250V)</v>
      </c>
      <c r="BZ58" s="60">
        <f>VLOOKUP($A58,Anlagen!$A$13:$CU$823,COLUMN(Anlagen!CG:CG),0)</f>
        <v>0</v>
      </c>
      <c r="CA58" s="60">
        <f>VLOOKUP($A58,Anlagen!$A$13:$CU$823,COLUMN(Anlagen!CH:CH),0)</f>
        <v>0</v>
      </c>
      <c r="CB58" s="60">
        <f>VLOOKUP($A58,Anlagen!$A$13:$CU$823,COLUMN(Anlagen!CJ:CJ),0)</f>
        <v>0</v>
      </c>
      <c r="CC58" s="60">
        <f>VLOOKUP($A58,Anlagen!$A$13:$CU$823,COLUMN(Anlagen!CK:CK),0)</f>
        <v>0</v>
      </c>
      <c r="CD58" s="60">
        <f>VLOOKUP($A58,Anlagen!$A$13:$CU$823,COLUMN(Anlagen!CL:CL),0)</f>
        <v>0</v>
      </c>
      <c r="CE58" s="60">
        <f>VLOOKUP($A58,Anlagen!$A$13:$CU$823,COLUMN(Anlagen!CM:CM),0)</f>
        <v>0</v>
      </c>
      <c r="CF58" s="60">
        <f>VLOOKUP($A58,Anlagen!$A$13:$CU$823,COLUMN(Anlagen!CN:CN),0)</f>
        <v>0</v>
      </c>
      <c r="CG58" s="60">
        <f>VLOOKUP($A58,Anlagen!$A$13:$CU$823,COLUMN(Anlagen!CO:CO),0)</f>
        <v>0</v>
      </c>
      <c r="CH58" s="60">
        <f>VLOOKUP($A58,Anlagen!$A$13:$CU$823,COLUMN(Anlagen!CP:CP),0)</f>
        <v>0</v>
      </c>
      <c r="CI58" s="60">
        <f>VLOOKUP($A58,Anlagen!$A$13:$CU$823,COLUMN(Anlagen!CQ:CQ),0)</f>
        <v>0</v>
      </c>
      <c r="CJ58" s="60" t="str">
        <f>VLOOKUP($A58,Anlagen!$A$13:$CU$823,COLUMN(Anlagen!CR:CR),0)</f>
        <v>29.06.2022 RH</v>
      </c>
      <c r="CK58" s="60">
        <f>VLOOKUP($A58,Anlagen!$A$13:$CU$823,COLUMN(Anlagen!CS:CS),0)</f>
        <v>0</v>
      </c>
      <c r="CL58" s="60">
        <f>VLOOKUP($A58,Anlagen!$A$13:$CU$823,COLUMN(Anlagen!CT:CT),0)</f>
        <v>0</v>
      </c>
      <c r="CM58" s="60" t="str">
        <f>VLOOKUP($A58,Anlagen!$A$13:$CU$823,COLUMN(Anlagen!CU:CU),0)</f>
        <v>Ersatz-PC und update ITTAppl und PLC am 29.06.2022 RH</v>
      </c>
    </row>
    <row r="59" spans="1:91" x14ac:dyDescent="0.25">
      <c r="A59" t="s">
        <v>1477</v>
      </c>
      <c r="B59" s="60">
        <f>VLOOKUP($A59,Anlagen!$A$13:$CU$823,COLUMN(Anlagen!B:B),0)</f>
        <v>0</v>
      </c>
      <c r="C59" s="60">
        <f>VLOOKUP($A59,Anlagen!$A$13:$CU$823,COLUMN(Anlagen!C:C),0)</f>
        <v>0</v>
      </c>
      <c r="D59" s="60">
        <f>VLOOKUP($A59,Anlagen!$A$13:$CU$823,COLUMN(Anlagen!D:D),0)</f>
        <v>0</v>
      </c>
      <c r="E59" s="60" t="str">
        <f>VLOOKUP($A59,Anlagen!$A$13:$CU$823,COLUMN(Anlagen!F:F),0)</f>
        <v>SN nicht vergeben</v>
      </c>
      <c r="F59" s="60">
        <f>VLOOKUP($A59,Anlagen!$A$13:$CU$823,COLUMN(Anlagen!G:G),0)</f>
        <v>0</v>
      </c>
      <c r="G59" s="60" t="str">
        <f>VLOOKUP($A59,Anlagen!$A$13:$CU$823,COLUMN(Anlagen!H:H),0)</f>
        <v>USA</v>
      </c>
      <c r="H59" s="60" t="str">
        <f>VLOOKUP($A59,Anlagen!$A$13:$CU$823,COLUMN(Anlagen!I:I),0)</f>
        <v>Central Marketing</v>
      </c>
      <c r="I59" s="60">
        <f>VLOOKUP($A59,Anlagen!$A$13:$CU$823,COLUMN(Anlagen!J:J),0)</f>
        <v>0</v>
      </c>
      <c r="J59" s="60">
        <f>VLOOKUP($A59,Anlagen!$A$13:$CU$823,COLUMN(Anlagen!K:K),0)</f>
        <v>0</v>
      </c>
      <c r="K59" s="60">
        <f>VLOOKUP($A59,Anlagen!$A$13:$CU$823,COLUMN(Anlagen!L:L),0)</f>
        <v>0</v>
      </c>
      <c r="L59" s="60">
        <f>VLOOKUP($A59,Anlagen!$A$13:$CU$823,COLUMN(Anlagen!M:M),0)</f>
        <v>0</v>
      </c>
      <c r="M59" s="60">
        <f>VLOOKUP($A59,Anlagen!$A$13:$CU$823,COLUMN(Anlagen!N:N),0)</f>
        <v>0</v>
      </c>
      <c r="N59" s="60">
        <f>VLOOKUP($A59,Anlagen!$A$13:$CU$823,COLUMN(Anlagen!O:O),0)</f>
        <v>0</v>
      </c>
      <c r="O59" s="60">
        <f>VLOOKUP($A59,Anlagen!$A$13:$CU$823,COLUMN(Anlagen!P:P),0)</f>
        <v>0</v>
      </c>
      <c r="P59" s="60">
        <f>VLOOKUP($A59,Anlagen!$A$13:$CU$823,COLUMN(Anlagen!Q:Q),0)</f>
        <v>0</v>
      </c>
      <c r="Q59" s="60">
        <f>VLOOKUP($A59,Anlagen!$A$13:$CU$823,COLUMN(Anlagen!R:R),0)</f>
        <v>0</v>
      </c>
      <c r="R59" s="60">
        <f>VLOOKUP($A59,Anlagen!$A$13:$CU$823,COLUMN(Anlagen!S:S),0)</f>
        <v>0</v>
      </c>
      <c r="S59" s="60">
        <f>VLOOKUP($A59,Anlagen!$A$13:$CU$823,COLUMN(Anlagen!T:T),0)</f>
        <v>0</v>
      </c>
      <c r="T59" s="60">
        <f>VLOOKUP($A59,Anlagen!$A$13:$CU$823,COLUMN(Anlagen!U:U),0)</f>
        <v>0</v>
      </c>
      <c r="U59" s="60">
        <f>VLOOKUP($A59,Anlagen!$A$13:$CU$823,COLUMN(Anlagen!V:V),0)</f>
        <v>0</v>
      </c>
      <c r="V59" s="60">
        <f>VLOOKUP($A59,Anlagen!$A$13:$CU$823,COLUMN(Anlagen!W:W),0)</f>
        <v>0</v>
      </c>
      <c r="W59" s="60">
        <f>VLOOKUP($A59,Anlagen!$A$13:$CU$823,COLUMN(Anlagen!X:X),0)</f>
        <v>0</v>
      </c>
      <c r="X59" s="60">
        <f>VLOOKUP($A59,Anlagen!$A$13:$CU$823,COLUMN(Anlagen!Y:Y),0)</f>
        <v>0</v>
      </c>
      <c r="Y59" s="60">
        <f>VLOOKUP($A59,Anlagen!$A$13:$CU$823,COLUMN(Anlagen!Z:Z),0)</f>
        <v>0</v>
      </c>
      <c r="Z59" s="60">
        <f>VLOOKUP($A59,Anlagen!$A$13:$CU$823,COLUMN(Anlagen!AC:AC),0)</f>
        <v>0</v>
      </c>
      <c r="AA59" s="60">
        <f>VLOOKUP($A59,Anlagen!$A$13:$CU$823,COLUMN(Anlagen!AD:AD),0)</f>
        <v>0</v>
      </c>
      <c r="AB59" s="60">
        <f>VLOOKUP($A59,Anlagen!$A$13:$CU$823,COLUMN(Anlagen!AE:AE),0)</f>
        <v>0</v>
      </c>
      <c r="AC59" s="60">
        <f>VLOOKUP($A59,Anlagen!$A$13:$CU$823,COLUMN(Anlagen!AF:AF),0)</f>
        <v>0</v>
      </c>
      <c r="AD59" s="60">
        <f>VLOOKUP($A59,Anlagen!$A$13:$CU$823,COLUMN(Anlagen!AG:AG),0)</f>
        <v>0</v>
      </c>
      <c r="AE59" s="60">
        <f>VLOOKUP($A59,Anlagen!$A$13:$CU$823,COLUMN(Anlagen!AH:AH),0)</f>
        <v>0</v>
      </c>
      <c r="AF59" s="60">
        <f>VLOOKUP($A59,Anlagen!$A$13:$CU$823,COLUMN(Anlagen!AI:AI),0)</f>
        <v>0</v>
      </c>
      <c r="AG59" s="60">
        <f>VLOOKUP($A59,Anlagen!$A$13:$CU$823,COLUMN(Anlagen!AJ:AJ),0)</f>
        <v>0</v>
      </c>
      <c r="AH59" s="60">
        <f>VLOOKUP($A59,Anlagen!$A$13:$CU$823,COLUMN(Anlagen!AK:AK),0)</f>
        <v>0</v>
      </c>
      <c r="AI59" s="60">
        <f>VLOOKUP($A59,Anlagen!$A$13:$CU$823,COLUMN(Anlagen!AL:AL),0)</f>
        <v>0</v>
      </c>
      <c r="AJ59" s="60">
        <f>VLOOKUP($A59,Anlagen!$A$13:$CU$823,COLUMN(Anlagen!AM:AM),0)</f>
        <v>0</v>
      </c>
      <c r="AK59" s="60">
        <f>VLOOKUP($A59,Anlagen!$A$13:$CU$823,COLUMN(Anlagen!AN:AN),0)</f>
        <v>0</v>
      </c>
      <c r="AL59" s="60"/>
      <c r="AM59" s="60">
        <f>VLOOKUP($A59,Anlagen!$A$13:$CU$823,COLUMN(Anlagen!AO:AO),0)</f>
        <v>0</v>
      </c>
      <c r="AN59" s="60">
        <f>VLOOKUP($A59,Anlagen!$A$13:$CU$823,COLUMN(Anlagen!AP:AP),0)</f>
        <v>0</v>
      </c>
      <c r="AO59" s="60">
        <f>VLOOKUP($A59,Anlagen!$A$13:$CU$823,COLUMN(Anlagen!AQ:AQ),0)</f>
        <v>0</v>
      </c>
      <c r="AP59" s="60">
        <f>VLOOKUP($A59,Anlagen!$A$13:$CU$823,COLUMN(Anlagen!AR:AR),0)</f>
        <v>0</v>
      </c>
      <c r="AQ59" s="60">
        <f>VLOOKUP($A59,Anlagen!$A$13:$CU$823,COLUMN(Anlagen!AS:AS),0)</f>
        <v>0</v>
      </c>
      <c r="AR59" s="60">
        <f>VLOOKUP($A59,Anlagen!$A$13:$CU$823,COLUMN(Anlagen!AT:AT),0)</f>
        <v>0</v>
      </c>
      <c r="AS59" s="60">
        <f>VLOOKUP($A59,Anlagen!$A$13:$CU$823,COLUMN(Anlagen!AU:AU),0)</f>
        <v>0</v>
      </c>
      <c r="AT59" s="60">
        <f>VLOOKUP($A59,Anlagen!$A$13:$CU$823,COLUMN(Anlagen!AV:AV),0)</f>
        <v>0</v>
      </c>
      <c r="AU59" s="60">
        <f>VLOOKUP($A59,Anlagen!$A$13:$CU$823,COLUMN(Anlagen!AW:AW),0)</f>
        <v>0</v>
      </c>
      <c r="AV59" s="60">
        <f>VLOOKUP($A59,Anlagen!$A$13:$CU$823,COLUMN(Anlagen!AX:AX),0)</f>
        <v>0</v>
      </c>
      <c r="AW59" s="60">
        <f>VLOOKUP($A59,Anlagen!$A$13:$CU$823,COLUMN(Anlagen!AY:AY),0)</f>
        <v>0</v>
      </c>
      <c r="AX59" s="60">
        <f>VLOOKUP($A59,Anlagen!$A$13:$CU$823,COLUMN(Anlagen!AZ:AZ),0)</f>
        <v>0</v>
      </c>
      <c r="AY59" s="60">
        <f>VLOOKUP($A59,Anlagen!$A$13:$CU$823,COLUMN(Anlagen!BA:BA),0)</f>
        <v>0</v>
      </c>
      <c r="AZ59" s="60">
        <f>VLOOKUP($A59,Anlagen!$A$13:$CU$823,COLUMN(Anlagen!BB:BB),0)</f>
        <v>0</v>
      </c>
      <c r="BA59" s="60">
        <f>VLOOKUP($A59,Anlagen!$A$13:$CU$823,COLUMN(Anlagen!BC:BC),0)</f>
        <v>0</v>
      </c>
      <c r="BB59" s="60">
        <f>VLOOKUP($A59,Anlagen!$A$13:$CU$823,COLUMN(Anlagen!BD:BD),0)</f>
        <v>0</v>
      </c>
      <c r="BC59" s="60">
        <f>VLOOKUP($A59,Anlagen!$A$13:$CU$823,COLUMN(Anlagen!BE:BE),0)</f>
        <v>0</v>
      </c>
      <c r="BD59" s="60">
        <f>VLOOKUP($A59,Anlagen!$A$13:$CU$823,COLUMN(Anlagen!BF:BF),0)</f>
        <v>0</v>
      </c>
      <c r="BE59" s="60">
        <f>VLOOKUP($A59,Anlagen!$A$13:$CU$823,COLUMN(Anlagen!BG:BG),0)</f>
        <v>0</v>
      </c>
      <c r="BF59" s="60">
        <f>VLOOKUP($A59,Anlagen!$A$13:$CU$823,COLUMN(Anlagen!BH:BH),0)</f>
        <v>0</v>
      </c>
      <c r="BG59" s="60">
        <f>VLOOKUP($A59,Anlagen!$A$13:$CU$823,COLUMN(Anlagen!BI:BI),0)</f>
        <v>0</v>
      </c>
      <c r="BH59" s="60">
        <f>VLOOKUP($A59,Anlagen!$A$13:$CU$823,COLUMN(Anlagen!BJ:BJ),0)</f>
        <v>0</v>
      </c>
      <c r="BI59" s="60">
        <f>VLOOKUP($A59,Anlagen!$A$13:$CU$823,COLUMN(Anlagen!BK:BK),0)</f>
        <v>0</v>
      </c>
      <c r="BJ59" s="60">
        <f>VLOOKUP($A59,Anlagen!$A$13:$CU$823,COLUMN(Anlagen!BL:BL),0)</f>
        <v>0</v>
      </c>
      <c r="BK59" s="60">
        <f>VLOOKUP($A59,Anlagen!$A$13:$CU$823,COLUMN(Anlagen!BM:BM),0)</f>
        <v>0</v>
      </c>
      <c r="BL59" s="60">
        <f>VLOOKUP($A59,Anlagen!$A$13:$CU$823,COLUMN(Anlagen!BN:BN),0)</f>
        <v>0</v>
      </c>
      <c r="BM59" s="60">
        <f>VLOOKUP($A59,Anlagen!$A$13:$CU$823,COLUMN(Anlagen!BO:BO),0)</f>
        <v>0</v>
      </c>
      <c r="BN59" s="60">
        <f>VLOOKUP($A59,Anlagen!$A$13:$CU$823,COLUMN(Anlagen!BP:BP),0)</f>
        <v>0</v>
      </c>
      <c r="BO59" s="60">
        <f>VLOOKUP($A59,Anlagen!$A$13:$CU$823,COLUMN(Anlagen!BR:BR),0)</f>
        <v>0</v>
      </c>
      <c r="BP59" s="60">
        <f>VLOOKUP($A59,Anlagen!$A$13:$CU$823,COLUMN(Anlagen!BS:BS),0)</f>
        <v>0</v>
      </c>
      <c r="BQ59" s="60">
        <f>VLOOKUP($A59,Anlagen!$A$13:$CU$823,COLUMN(Anlagen!BT:BT),0)</f>
        <v>0</v>
      </c>
      <c r="BR59" s="60">
        <f>VLOOKUP($A59,Anlagen!$A$13:$CU$823,COLUMN(Anlagen!BU:BU),0)</f>
        <v>0</v>
      </c>
      <c r="BS59" s="60">
        <f>VLOOKUP($A59,Anlagen!$A$13:$CU$823,COLUMN(Anlagen!BY:BY),0)</f>
        <v>0</v>
      </c>
      <c r="BT59" s="60">
        <f>VLOOKUP($A59,Anlagen!$A$13:$CU$823,COLUMN(Anlagen!BZ:BZ),0)</f>
        <v>0</v>
      </c>
      <c r="BU59" s="60">
        <f>VLOOKUP($A59,Anlagen!$A$13:$CU$823,COLUMN(Anlagen!CA:CA),0)</f>
        <v>0</v>
      </c>
      <c r="BV59" s="60">
        <f>VLOOKUP($A59,Anlagen!$A$13:$CU$823,COLUMN(Anlagen!CB:CB),0)</f>
        <v>0</v>
      </c>
      <c r="BW59" s="60">
        <f>VLOOKUP($A59,Anlagen!$A$13:$CU$823,COLUMN(Anlagen!CC:CC),0)</f>
        <v>0</v>
      </c>
      <c r="BX59" s="60">
        <f>VLOOKUP($A59,Anlagen!$A$13:$CU$823,COLUMN(Anlagen!CD:CD),0)</f>
        <v>0</v>
      </c>
      <c r="BY59" s="60">
        <f>VLOOKUP($A59,Anlagen!$A$13:$CU$823,COLUMN(Anlagen!CE:CE),0)</f>
        <v>0</v>
      </c>
      <c r="BZ59" s="60">
        <f>VLOOKUP($A59,Anlagen!$A$13:$CU$823,COLUMN(Anlagen!CG:CG),0)</f>
        <v>0</v>
      </c>
      <c r="CA59" s="60">
        <f>VLOOKUP($A59,Anlagen!$A$13:$CU$823,COLUMN(Anlagen!CH:CH),0)</f>
        <v>0</v>
      </c>
      <c r="CB59" s="60">
        <f>VLOOKUP($A59,Anlagen!$A$13:$CU$823,COLUMN(Anlagen!CJ:CJ),0)</f>
        <v>0</v>
      </c>
      <c r="CC59" s="60">
        <f>VLOOKUP($A59,Anlagen!$A$13:$CU$823,COLUMN(Anlagen!CK:CK),0)</f>
        <v>0</v>
      </c>
      <c r="CD59" s="60">
        <f>VLOOKUP($A59,Anlagen!$A$13:$CU$823,COLUMN(Anlagen!CL:CL),0)</f>
        <v>0</v>
      </c>
      <c r="CE59" s="60">
        <f>VLOOKUP($A59,Anlagen!$A$13:$CU$823,COLUMN(Anlagen!CM:CM),0)</f>
        <v>0</v>
      </c>
      <c r="CF59" s="60">
        <f>VLOOKUP($A59,Anlagen!$A$13:$CU$823,COLUMN(Anlagen!CN:CN),0)</f>
        <v>0</v>
      </c>
      <c r="CG59" s="60">
        <f>VLOOKUP($A59,Anlagen!$A$13:$CU$823,COLUMN(Anlagen!CO:CO),0)</f>
        <v>0</v>
      </c>
      <c r="CH59" s="60">
        <f>VLOOKUP($A59,Anlagen!$A$13:$CU$823,COLUMN(Anlagen!CP:CP),0)</f>
        <v>0</v>
      </c>
      <c r="CI59" s="60">
        <f>VLOOKUP($A59,Anlagen!$A$13:$CU$823,COLUMN(Anlagen!CQ:CQ),0)</f>
        <v>0</v>
      </c>
      <c r="CJ59" s="60">
        <f>VLOOKUP($A59,Anlagen!$A$13:$CU$823,COLUMN(Anlagen!CR:CR),0)</f>
        <v>0</v>
      </c>
      <c r="CK59" s="60">
        <f>VLOOKUP($A59,Anlagen!$A$13:$CU$823,COLUMN(Anlagen!CS:CS),0)</f>
        <v>0</v>
      </c>
      <c r="CL59" s="60">
        <f>VLOOKUP($A59,Anlagen!$A$13:$CU$823,COLUMN(Anlagen!CT:CT),0)</f>
        <v>0</v>
      </c>
      <c r="CM59" s="60">
        <f>VLOOKUP($A59,Anlagen!$A$13:$CU$823,COLUMN(Anlagen!CU:CU),0)</f>
        <v>0</v>
      </c>
    </row>
    <row r="60" spans="1:91" x14ac:dyDescent="0.25">
      <c r="A60" t="s">
        <v>1478</v>
      </c>
      <c r="B60" s="60" t="str">
        <f>VLOOKUP($A60,Anlagen!$A$13:$CU$823,COLUMN(Anlagen!B:B),0)</f>
        <v>ITTEasy/1Tür</v>
      </c>
      <c r="C60" s="60">
        <f>VLOOKUP($A60,Anlagen!$A$13:$CU$823,COLUMN(Anlagen!C:C),0)</f>
        <v>0</v>
      </c>
      <c r="D60" s="60">
        <f>VLOOKUP($A60,Anlagen!$A$13:$CU$823,COLUMN(Anlagen!D:D),0)</f>
        <v>1280</v>
      </c>
      <c r="E60" s="60" t="str">
        <f>VLOOKUP($A60,Anlagen!$A$13:$CU$823,COLUMN(Anlagen!F:F),0)</f>
        <v>Central Marketing</v>
      </c>
      <c r="F60" s="60">
        <f>VLOOKUP($A60,Anlagen!$A$13:$CU$823,COLUMN(Anlagen!G:G),0)</f>
        <v>0</v>
      </c>
      <c r="G60" s="60" t="str">
        <f>VLOOKUP($A60,Anlagen!$A$13:$CU$823,COLUMN(Anlagen!H:H),0)</f>
        <v>USA</v>
      </c>
      <c r="H60" s="60" t="str">
        <f>VLOOKUP($A60,Anlagen!$A$13:$CU$823,COLUMN(Anlagen!I:I),0)</f>
        <v>Central Marketing</v>
      </c>
      <c r="I60" s="60">
        <f>VLOOKUP($A60,Anlagen!$A$13:$CU$823,COLUMN(Anlagen!J:J),0)</f>
        <v>51</v>
      </c>
      <c r="J60" s="60">
        <f>VLOOKUP($A60,Anlagen!$A$13:$CU$823,COLUMN(Anlagen!K:K),0)</f>
        <v>2015</v>
      </c>
      <c r="K60" s="60">
        <f>VLOOKUP($A60,Anlagen!$A$13:$CU$823,COLUMN(Anlagen!L:L),0)</f>
        <v>1</v>
      </c>
      <c r="L60" s="60">
        <f>VLOOKUP($A60,Anlagen!$A$13:$CU$823,COLUMN(Anlagen!M:M),0)</f>
        <v>3</v>
      </c>
      <c r="M60" s="60">
        <f>VLOOKUP($A60,Anlagen!$A$13:$CU$823,COLUMN(Anlagen!N:N),0)</f>
        <v>0</v>
      </c>
      <c r="N60" s="60" t="str">
        <f>VLOOKUP($A60,Anlagen!$A$13:$CU$823,COLUMN(Anlagen!O:O),0)</f>
        <v>G4</v>
      </c>
      <c r="O60" s="60">
        <f>VLOOKUP($A60,Anlagen!$A$13:$CU$823,COLUMN(Anlagen!P:P),0)</f>
        <v>0</v>
      </c>
      <c r="P60" s="60">
        <f>VLOOKUP($A60,Anlagen!$A$13:$CU$823,COLUMN(Anlagen!Q:Q),0)</f>
        <v>1522</v>
      </c>
      <c r="Q60" s="60">
        <f>VLOOKUP($A60,Anlagen!$A$13:$CU$823,COLUMN(Anlagen!R:R),0)</f>
        <v>0</v>
      </c>
      <c r="R60" s="60" t="str">
        <f>VLOOKUP($A60,Anlagen!$A$13:$CU$823,COLUMN(Anlagen!S:S),0)</f>
        <v>Sick DT20-HI</v>
      </c>
      <c r="S60" s="60">
        <f>VLOOKUP($A60,Anlagen!$A$13:$CU$823,COLUMN(Anlagen!T:T),0)</f>
        <v>0</v>
      </c>
      <c r="T60" s="60" t="str">
        <f>VLOOKUP($A60,Anlagen!$A$13:$CU$823,COLUMN(Anlagen!U:U),0)</f>
        <v>Trommel 120W 87Hz</v>
      </c>
      <c r="U60" s="60">
        <f>VLOOKUP($A60,Anlagen!$A$13:$CU$823,COLUMN(Anlagen!V:V),0)</f>
        <v>0</v>
      </c>
      <c r="V60" s="60">
        <f>VLOOKUP($A60,Anlagen!$A$13:$CU$823,COLUMN(Anlagen!W:W),0)</f>
        <v>0</v>
      </c>
      <c r="W60" s="60" t="str">
        <f>VLOOKUP($A60,Anlagen!$A$13:$CU$823,COLUMN(Anlagen!X:X),0)</f>
        <v>Driverolls EC310</v>
      </c>
      <c r="X60" s="60">
        <f>VLOOKUP($A60,Anlagen!$A$13:$CU$823,COLUMN(Anlagen!Y:Y),0)</f>
        <v>0</v>
      </c>
      <c r="Y60" s="60">
        <f>VLOOKUP($A60,Anlagen!$A$13:$CU$823,COLUMN(Anlagen!Z:Z),0)</f>
        <v>0</v>
      </c>
      <c r="Z60" s="60" t="str">
        <f>VLOOKUP($A60,Anlagen!$A$13:$CU$823,COLUMN(Anlagen!AC:AC),0)</f>
        <v>Ott Easy</v>
      </c>
      <c r="AA60" s="60" t="str">
        <f>VLOOKUP($A60,Anlagen!$A$13:$CU$823,COLUMN(Anlagen!AD:AD),0)</f>
        <v>DCK31-404854</v>
      </c>
      <c r="AB60" s="60" t="str">
        <f>VLOOKUP($A60,Anlagen!$A$13:$CU$823,COLUMN(Anlagen!AE:AE),0)</f>
        <v>Ott Easy</v>
      </c>
      <c r="AC60" s="60" t="str">
        <f>VLOOKUP($A60,Anlagen!$A$13:$CU$823,COLUMN(Anlagen!AF:AF),0)</f>
        <v>DCK31-404854</v>
      </c>
      <c r="AD60" s="60" t="str">
        <f>VLOOKUP($A60,Anlagen!$A$13:$CU$823,COLUMN(Anlagen!AG:AG),0)</f>
        <v>Ott Easy</v>
      </c>
      <c r="AE60" s="60" t="str">
        <f>VLOOKUP($A60,Anlagen!$A$13:$CU$823,COLUMN(Anlagen!AH:AH),0)</f>
        <v>DCK31-404854</v>
      </c>
      <c r="AF60" s="60">
        <f>VLOOKUP($A60,Anlagen!$A$13:$CU$823,COLUMN(Anlagen!AI:AI),0)</f>
        <v>0</v>
      </c>
      <c r="AG60" s="60">
        <f>VLOOKUP($A60,Anlagen!$A$13:$CU$823,COLUMN(Anlagen!AJ:AJ),0)</f>
        <v>0</v>
      </c>
      <c r="AH60" s="60">
        <f>VLOOKUP($A60,Anlagen!$A$13:$CU$823,COLUMN(Anlagen!AK:AK),0)</f>
        <v>0</v>
      </c>
      <c r="AI60" s="60">
        <f>VLOOKUP($A60,Anlagen!$A$13:$CU$823,COLUMN(Anlagen!AL:AL),0)</f>
        <v>0</v>
      </c>
      <c r="AJ60" s="60">
        <f>VLOOKUP($A60,Anlagen!$A$13:$CU$823,COLUMN(Anlagen!AM:AM),0)</f>
        <v>0</v>
      </c>
      <c r="AK60" s="60">
        <f>VLOOKUP($A60,Anlagen!$A$13:$CU$823,COLUMN(Anlagen!AN:AN),0)</f>
        <v>0</v>
      </c>
      <c r="AL60" s="60"/>
      <c r="AM60" s="60">
        <f>VLOOKUP($A60,Anlagen!$A$13:$CU$823,COLUMN(Anlagen!AO:AO),0)</f>
        <v>0</v>
      </c>
      <c r="AN60" s="60" t="str">
        <f>VLOOKUP($A60,Anlagen!$A$13:$CU$823,COLUMN(Anlagen!AP:AP),0)</f>
        <v>380-500V;3~</v>
      </c>
      <c r="AO60" s="60" t="str">
        <f>VLOOKUP($A60,Anlagen!$A$13:$CU$823,COLUMN(Anlagen!AQ:AQ),0)</f>
        <v>115V</v>
      </c>
      <c r="AP60" s="60" t="str">
        <f>VLOOKUP($A60,Anlagen!$A$13:$CU$823,COLUMN(Anlagen!AR:AR),0)</f>
        <v>Wago</v>
      </c>
      <c r="AQ60" s="60" t="str">
        <f>VLOOKUP($A60,Anlagen!$A$13:$CU$823,COLUMN(Anlagen!AS:AS),0)</f>
        <v>750-881</v>
      </c>
      <c r="AR60" s="60" t="str">
        <f>VLOOKUP($A60,Anlagen!$A$13:$CU$823,COLUMN(Anlagen!AT:AT),0)</f>
        <v>AB Powerflex 4M 0,37KW</v>
      </c>
      <c r="AS60" s="60" t="str">
        <f>VLOOKUP($A60,Anlagen!$A$13:$CU$823,COLUMN(Anlagen!AU:AU),0)</f>
        <v>Phoenix ELR 6A</v>
      </c>
      <c r="AT60" s="60" t="str">
        <f>VLOOKUP($A60,Anlagen!$A$13:$CU$823,COLUMN(Anlagen!AV:AV),0)</f>
        <v>Phoenix ELR 2A</v>
      </c>
      <c r="AU60" s="60">
        <f>VLOOKUP($A60,Anlagen!$A$13:$CU$823,COLUMN(Anlagen!AW:AW),0)</f>
        <v>0</v>
      </c>
      <c r="AV60" s="60">
        <f>VLOOKUP($A60,Anlagen!$A$13:$CU$823,COLUMN(Anlagen!AX:AX),0)</f>
        <v>0</v>
      </c>
      <c r="AW60" s="60">
        <f>VLOOKUP($A60,Anlagen!$A$13:$CU$823,COLUMN(Anlagen!AY:AY),0)</f>
        <v>0</v>
      </c>
      <c r="AX60" s="60" t="str">
        <f>VLOOKUP($A60,Anlagen!$A$13:$CU$823,COLUMN(Anlagen!AZ:AZ),0)</f>
        <v>Nein</v>
      </c>
      <c r="AY60" s="60">
        <f>VLOOKUP($A60,Anlagen!$A$13:$CU$823,COLUMN(Anlagen!BA:BA),0)</f>
        <v>0</v>
      </c>
      <c r="AZ60" s="60" t="str">
        <f>VLOOKUP($A60,Anlagen!$A$13:$CU$823,COLUMN(Anlagen!BB:BB),0)</f>
        <v xml:space="preserve">Ohne Klima/Lüfter </v>
      </c>
      <c r="BA60" s="60" t="str">
        <f>VLOOKUP($A60,Anlagen!$A$13:$CU$823,COLUMN(Anlagen!BC:BC),0)</f>
        <v>APC BK500 115V</v>
      </c>
      <c r="BB60" s="60">
        <f>VLOOKUP($A60,Anlagen!$A$13:$CU$823,COLUMN(Anlagen!BD:BD),0)</f>
        <v>0</v>
      </c>
      <c r="BC60" s="60" t="str">
        <f>VLOOKUP($A60,Anlagen!$A$13:$CU$823,COLUMN(Anlagen!BE:BE),0)</f>
        <v>Wetravent</v>
      </c>
      <c r="BD60" s="60" t="str">
        <f>VLOOKUP($A60,Anlagen!$A$13:$CU$823,COLUMN(Anlagen!BF:BF),0)</f>
        <v>WT409</v>
      </c>
      <c r="BE60" s="60" t="str">
        <f>VLOOKUP($A60,Anlagen!$A$13:$CU$823,COLUMN(Anlagen!BG:BG),0)</f>
        <v>0,85KW</v>
      </c>
      <c r="BF60" s="60" t="str">
        <f>VLOOKUP($A60,Anlagen!$A$13:$CU$823,COLUMN(Anlagen!BH:BH),0)</f>
        <v>Ja</v>
      </c>
      <c r="BG60" s="60" t="str">
        <f>VLOOKUP($A60,Anlagen!$A$13:$CU$823,COLUMN(Anlagen!BI:BI),0)</f>
        <v xml:space="preserve">Kirchner 115V </v>
      </c>
      <c r="BH60" s="60">
        <f>VLOOKUP($A60,Anlagen!$A$13:$CU$823,COLUMN(Anlagen!BJ:BJ),0)</f>
        <v>0</v>
      </c>
      <c r="BI60" s="60" t="str">
        <f>VLOOKUP($A60,Anlagen!$A$13:$CU$823,COLUMN(Anlagen!BK:BK),0)</f>
        <v>LS4208I</v>
      </c>
      <c r="BJ60" s="60" t="str">
        <f>VLOOKUP($A60,Anlagen!$A$13:$CU$823,COLUMN(Anlagen!BL:BL),0)</f>
        <v>LPD6</v>
      </c>
      <c r="BK60" s="60">
        <f>VLOOKUP($A60,Anlagen!$A$13:$CU$823,COLUMN(Anlagen!BM:BM),0)</f>
        <v>6013</v>
      </c>
      <c r="BL60" s="60">
        <f>VLOOKUP($A60,Anlagen!$A$13:$CU$823,COLUMN(Anlagen!BN:BN),0)</f>
        <v>0</v>
      </c>
      <c r="BM60" s="60">
        <f>VLOOKUP($A60,Anlagen!$A$13:$CU$823,COLUMN(Anlagen!BO:BO),0)</f>
        <v>0</v>
      </c>
      <c r="BN60" s="60">
        <f>VLOOKUP($A60,Anlagen!$A$13:$CU$823,COLUMN(Anlagen!BP:BP),0)</f>
        <v>0</v>
      </c>
      <c r="BO60" s="60" t="str">
        <f>VLOOKUP($A60,Anlagen!$A$13:$CU$823,COLUMN(Anlagen!BR:BR),0)</f>
        <v>LPD6</v>
      </c>
      <c r="BP60" s="60" t="str">
        <f>VLOOKUP($A60,Anlagen!$A$13:$CU$823,COLUMN(Anlagen!BS:BS),0)</f>
        <v>5m, 7,5m</v>
      </c>
      <c r="BQ60" s="60" t="str">
        <f>VLOOKUP($A60,Anlagen!$A$13:$CU$823,COLUMN(Anlagen!BT:BT),0)</f>
        <v>5A,5B,5D</v>
      </c>
      <c r="BR60" s="60" t="str">
        <f>VLOOKUP($A60,Anlagen!$A$13:$CU$823,COLUMN(Anlagen!BU:BU),0)</f>
        <v>5m, 5m, 2m</v>
      </c>
      <c r="BS60" s="60" t="str">
        <f>VLOOKUP($A60,Anlagen!$A$13:$CU$823,COLUMN(Anlagen!BY:BY),0)</f>
        <v>Grün</v>
      </c>
      <c r="BT60" s="60">
        <f>VLOOKUP($A60,Anlagen!$A$13:$CU$823,COLUMN(Anlagen!BZ:BZ),0)</f>
        <v>4</v>
      </c>
      <c r="BU60" s="60" t="str">
        <f>VLOOKUP($A60,Anlagen!$A$13:$CU$823,COLUMN(Anlagen!CA:CA),0)</f>
        <v>Avenir 3.5mm 1.4</v>
      </c>
      <c r="BV60" s="60" t="str">
        <f>VLOOKUP($A60,Anlagen!$A$13:$CU$823,COLUMN(Anlagen!CB:CB),0)</f>
        <v>CPN-S</v>
      </c>
      <c r="BW60" s="60" t="str">
        <f>VLOOKUP($A60,Anlagen!$A$13:$CU$823,COLUMN(Anlagen!CC:CC),0)</f>
        <v>Jai</v>
      </c>
      <c r="BX60" s="60" t="str">
        <f>VLOOKUP($A60,Anlagen!$A$13:$CU$823,COLUMN(Anlagen!CD:CD),0)</f>
        <v>0°</v>
      </c>
      <c r="BY60" s="60" t="str">
        <f>VLOOKUP($A60,Anlagen!$A$13:$CU$823,COLUMN(Anlagen!CE:CE),0)</f>
        <v>NV (24V)</v>
      </c>
      <c r="BZ60" s="60" t="str">
        <f>VLOOKUP($A60,Anlagen!$A$13:$CU$823,COLUMN(Anlagen!CG:CG),0)</f>
        <v>INA</v>
      </c>
      <c r="CA60" s="60" t="str">
        <f>VLOOKUP($A60,Anlagen!$A$13:$CU$823,COLUMN(Anlagen!CH:CH),0)</f>
        <v>IMO ohne Vorspannung</v>
      </c>
      <c r="CB60" s="60" t="str">
        <f>VLOOKUP($A60,Anlagen!$A$13:$CU$823,COLUMN(Anlagen!CJ:CJ),0)</f>
        <v>Keine</v>
      </c>
      <c r="CC60" s="60">
        <f>VLOOKUP($A60,Anlagen!$A$13:$CU$823,COLUMN(Anlagen!CK:CK),0)</f>
        <v>0</v>
      </c>
      <c r="CD60" s="60">
        <f>VLOOKUP($A60,Anlagen!$A$13:$CU$823,COLUMN(Anlagen!CL:CL),0)</f>
        <v>0</v>
      </c>
      <c r="CE60" s="60">
        <f>VLOOKUP($A60,Anlagen!$A$13:$CU$823,COLUMN(Anlagen!CM:CM),0)</f>
        <v>0</v>
      </c>
      <c r="CF60" s="60">
        <f>VLOOKUP($A60,Anlagen!$A$13:$CU$823,COLUMN(Anlagen!CN:CN),0)</f>
        <v>0</v>
      </c>
      <c r="CG60" s="60">
        <f>VLOOKUP($A60,Anlagen!$A$13:$CU$823,COLUMN(Anlagen!CO:CO),0)</f>
        <v>0</v>
      </c>
      <c r="CH60" s="60">
        <f>VLOOKUP($A60,Anlagen!$A$13:$CU$823,COLUMN(Anlagen!CP:CP),0)</f>
        <v>0</v>
      </c>
      <c r="CI60" s="60">
        <f>VLOOKUP($A60,Anlagen!$A$13:$CU$823,COLUMN(Anlagen!CQ:CQ),0)</f>
        <v>0</v>
      </c>
      <c r="CJ60" s="60" t="str">
        <f>VLOOKUP($A60,Anlagen!$A$13:$CU$823,COLUMN(Anlagen!CR:CR),0)</f>
        <v>10.12.2015 RH</v>
      </c>
      <c r="CK60" s="60">
        <f>VLOOKUP($A60,Anlagen!$A$13:$CU$823,COLUMN(Anlagen!CS:CS),0)</f>
        <v>0</v>
      </c>
      <c r="CL60" s="60">
        <f>VLOOKUP($A60,Anlagen!$A$13:$CU$823,COLUMN(Anlagen!CT:CT),0)</f>
        <v>0</v>
      </c>
      <c r="CM60" s="60" t="str">
        <f>VLOOKUP($A60,Anlagen!$A$13:$CU$823,COLUMN(Anlagen!CU:CU),0)</f>
        <v>Diodenhalter 46°</v>
      </c>
    </row>
    <row r="61" spans="1:91" x14ac:dyDescent="0.25">
      <c r="A61" t="s">
        <v>1479</v>
      </c>
      <c r="B61" s="60" t="str">
        <f>VLOOKUP($A61,Anlagen!$A$13:$CU$823,COLUMN(Anlagen!B:B),0)</f>
        <v>ITTEasy/1Tür</v>
      </c>
      <c r="C61" s="60">
        <f>VLOOKUP($A61,Anlagen!$A$13:$CU$823,COLUMN(Anlagen!C:C),0)</f>
        <v>0</v>
      </c>
      <c r="D61" s="60">
        <f>VLOOKUP($A61,Anlagen!$A$13:$CU$823,COLUMN(Anlagen!D:D),0)</f>
        <v>1280</v>
      </c>
      <c r="E61" s="60" t="str">
        <f>VLOOKUP($A61,Anlagen!$A$13:$CU$823,COLUMN(Anlagen!F:F),0)</f>
        <v>Central Marketing</v>
      </c>
      <c r="F61" s="60">
        <f>VLOOKUP($A61,Anlagen!$A$13:$CU$823,COLUMN(Anlagen!G:G),0)</f>
        <v>0</v>
      </c>
      <c r="G61" s="60" t="str">
        <f>VLOOKUP($A61,Anlagen!$A$13:$CU$823,COLUMN(Anlagen!H:H),0)</f>
        <v>USA</v>
      </c>
      <c r="H61" s="60" t="str">
        <f>VLOOKUP($A61,Anlagen!$A$13:$CU$823,COLUMN(Anlagen!I:I),0)</f>
        <v>Central Marketing</v>
      </c>
      <c r="I61" s="60">
        <f>VLOOKUP($A61,Anlagen!$A$13:$CU$823,COLUMN(Anlagen!J:J),0)</f>
        <v>51</v>
      </c>
      <c r="J61" s="60">
        <f>VLOOKUP($A61,Anlagen!$A$13:$CU$823,COLUMN(Anlagen!K:K),0)</f>
        <v>2015</v>
      </c>
      <c r="K61" s="60">
        <f>VLOOKUP($A61,Anlagen!$A$13:$CU$823,COLUMN(Anlagen!L:L),0)</f>
        <v>1</v>
      </c>
      <c r="L61" s="60">
        <f>VLOOKUP($A61,Anlagen!$A$13:$CU$823,COLUMN(Anlagen!M:M),0)</f>
        <v>3</v>
      </c>
      <c r="M61" s="60">
        <f>VLOOKUP($A61,Anlagen!$A$13:$CU$823,COLUMN(Anlagen!N:N),0)</f>
        <v>0</v>
      </c>
      <c r="N61" s="60" t="str">
        <f>VLOOKUP($A61,Anlagen!$A$13:$CU$823,COLUMN(Anlagen!O:O),0)</f>
        <v>G4</v>
      </c>
      <c r="O61" s="60">
        <f>VLOOKUP($A61,Anlagen!$A$13:$CU$823,COLUMN(Anlagen!P:P),0)</f>
        <v>0</v>
      </c>
      <c r="P61" s="60">
        <f>VLOOKUP($A61,Anlagen!$A$13:$CU$823,COLUMN(Anlagen!Q:Q),0)</f>
        <v>1535</v>
      </c>
      <c r="Q61" s="60">
        <f>VLOOKUP($A61,Anlagen!$A$13:$CU$823,COLUMN(Anlagen!R:R),0)</f>
        <v>0</v>
      </c>
      <c r="R61" s="60" t="str">
        <f>VLOOKUP($A61,Anlagen!$A$13:$CU$823,COLUMN(Anlagen!S:S),0)</f>
        <v>Sick DT20-HI</v>
      </c>
      <c r="S61" s="60">
        <f>VLOOKUP($A61,Anlagen!$A$13:$CU$823,COLUMN(Anlagen!T:T),0)</f>
        <v>0</v>
      </c>
      <c r="T61" s="60" t="str">
        <f>VLOOKUP($A61,Anlagen!$A$13:$CU$823,COLUMN(Anlagen!U:U),0)</f>
        <v>Trommel 120W 87Hz</v>
      </c>
      <c r="U61" s="60">
        <f>VLOOKUP($A61,Anlagen!$A$13:$CU$823,COLUMN(Anlagen!V:V),0)</f>
        <v>0</v>
      </c>
      <c r="V61" s="60">
        <f>VLOOKUP($A61,Anlagen!$A$13:$CU$823,COLUMN(Anlagen!W:W),0)</f>
        <v>0</v>
      </c>
      <c r="W61" s="60" t="str">
        <f>VLOOKUP($A61,Anlagen!$A$13:$CU$823,COLUMN(Anlagen!X:X),0)</f>
        <v>Driverolls EC310</v>
      </c>
      <c r="X61" s="60">
        <f>VLOOKUP($A61,Anlagen!$A$13:$CU$823,COLUMN(Anlagen!Y:Y),0)</f>
        <v>0</v>
      </c>
      <c r="Y61" s="60">
        <f>VLOOKUP($A61,Anlagen!$A$13:$CU$823,COLUMN(Anlagen!Z:Z),0)</f>
        <v>0</v>
      </c>
      <c r="Z61" s="60" t="str">
        <f>VLOOKUP($A61,Anlagen!$A$13:$CU$823,COLUMN(Anlagen!AC:AC),0)</f>
        <v>Ott Easy</v>
      </c>
      <c r="AA61" s="60" t="str">
        <f>VLOOKUP($A61,Anlagen!$A$13:$CU$823,COLUMN(Anlagen!AD:AD),0)</f>
        <v>DCK31-404854</v>
      </c>
      <c r="AB61" s="60" t="str">
        <f>VLOOKUP($A61,Anlagen!$A$13:$CU$823,COLUMN(Anlagen!AE:AE),0)</f>
        <v>Ott Easy</v>
      </c>
      <c r="AC61" s="60" t="str">
        <f>VLOOKUP($A61,Anlagen!$A$13:$CU$823,COLUMN(Anlagen!AF:AF),0)</f>
        <v>DCK31-404854</v>
      </c>
      <c r="AD61" s="60" t="str">
        <f>VLOOKUP($A61,Anlagen!$A$13:$CU$823,COLUMN(Anlagen!AG:AG),0)</f>
        <v>Ott Easy</v>
      </c>
      <c r="AE61" s="60" t="str">
        <f>VLOOKUP($A61,Anlagen!$A$13:$CU$823,COLUMN(Anlagen!AH:AH),0)</f>
        <v>DCK31-404854</v>
      </c>
      <c r="AF61" s="60">
        <f>VLOOKUP($A61,Anlagen!$A$13:$CU$823,COLUMN(Anlagen!AI:AI),0)</f>
        <v>0</v>
      </c>
      <c r="AG61" s="60">
        <f>VLOOKUP($A61,Anlagen!$A$13:$CU$823,COLUMN(Anlagen!AJ:AJ),0)</f>
        <v>0</v>
      </c>
      <c r="AH61" s="60">
        <f>VLOOKUP($A61,Anlagen!$A$13:$CU$823,COLUMN(Anlagen!AK:AK),0)</f>
        <v>0</v>
      </c>
      <c r="AI61" s="60">
        <f>VLOOKUP($A61,Anlagen!$A$13:$CU$823,COLUMN(Anlagen!AL:AL),0)</f>
        <v>0</v>
      </c>
      <c r="AJ61" s="60">
        <f>VLOOKUP($A61,Anlagen!$A$13:$CU$823,COLUMN(Anlagen!AM:AM),0)</f>
        <v>0</v>
      </c>
      <c r="AK61" s="60">
        <f>VLOOKUP($A61,Anlagen!$A$13:$CU$823,COLUMN(Anlagen!AN:AN),0)</f>
        <v>0</v>
      </c>
      <c r="AL61" s="60"/>
      <c r="AM61" s="60">
        <f>VLOOKUP($A61,Anlagen!$A$13:$CU$823,COLUMN(Anlagen!AO:AO),0)</f>
        <v>0</v>
      </c>
      <c r="AN61" s="60" t="str">
        <f>VLOOKUP($A61,Anlagen!$A$13:$CU$823,COLUMN(Anlagen!AP:AP),0)</f>
        <v>380-500V;3~</v>
      </c>
      <c r="AO61" s="60" t="str">
        <f>VLOOKUP($A61,Anlagen!$A$13:$CU$823,COLUMN(Anlagen!AQ:AQ),0)</f>
        <v>115V</v>
      </c>
      <c r="AP61" s="60" t="str">
        <f>VLOOKUP($A61,Anlagen!$A$13:$CU$823,COLUMN(Anlagen!AR:AR),0)</f>
        <v>Wago</v>
      </c>
      <c r="AQ61" s="60" t="str">
        <f>VLOOKUP($A61,Anlagen!$A$13:$CU$823,COLUMN(Anlagen!AS:AS),0)</f>
        <v>750-881</v>
      </c>
      <c r="AR61" s="60" t="str">
        <f>VLOOKUP($A61,Anlagen!$A$13:$CU$823,COLUMN(Anlagen!AT:AT),0)</f>
        <v>AB Powerflex 4M 0,37KW</v>
      </c>
      <c r="AS61" s="60" t="str">
        <f>VLOOKUP($A61,Anlagen!$A$13:$CU$823,COLUMN(Anlagen!AU:AU),0)</f>
        <v>Phoenix ELR 6A</v>
      </c>
      <c r="AT61" s="60" t="str">
        <f>VLOOKUP($A61,Anlagen!$A$13:$CU$823,COLUMN(Anlagen!AV:AV),0)</f>
        <v>Phoenix ELR 2A</v>
      </c>
      <c r="AU61" s="60">
        <f>VLOOKUP($A61,Anlagen!$A$13:$CU$823,COLUMN(Anlagen!AW:AW),0)</f>
        <v>0</v>
      </c>
      <c r="AV61" s="60">
        <f>VLOOKUP($A61,Anlagen!$A$13:$CU$823,COLUMN(Anlagen!AX:AX),0)</f>
        <v>0</v>
      </c>
      <c r="AW61" s="60">
        <f>VLOOKUP($A61,Anlagen!$A$13:$CU$823,COLUMN(Anlagen!AY:AY),0)</f>
        <v>0</v>
      </c>
      <c r="AX61" s="60" t="str">
        <f>VLOOKUP($A61,Anlagen!$A$13:$CU$823,COLUMN(Anlagen!AZ:AZ),0)</f>
        <v>Nein</v>
      </c>
      <c r="AY61" s="60">
        <f>VLOOKUP($A61,Anlagen!$A$13:$CU$823,COLUMN(Anlagen!BA:BA),0)</f>
        <v>0</v>
      </c>
      <c r="AZ61" s="60" t="str">
        <f>VLOOKUP($A61,Anlagen!$A$13:$CU$823,COLUMN(Anlagen!BB:BB),0)</f>
        <v xml:space="preserve">Ohne Klima/Lüfter </v>
      </c>
      <c r="BA61" s="60" t="str">
        <f>VLOOKUP($A61,Anlagen!$A$13:$CU$823,COLUMN(Anlagen!BC:BC),0)</f>
        <v>APC BK500 115V</v>
      </c>
      <c r="BB61" s="60">
        <f>VLOOKUP($A61,Anlagen!$A$13:$CU$823,COLUMN(Anlagen!BD:BD),0)</f>
        <v>0</v>
      </c>
      <c r="BC61" s="60" t="str">
        <f>VLOOKUP($A61,Anlagen!$A$13:$CU$823,COLUMN(Anlagen!BE:BE),0)</f>
        <v>Wetravent</v>
      </c>
      <c r="BD61" s="60" t="str">
        <f>VLOOKUP($A61,Anlagen!$A$13:$CU$823,COLUMN(Anlagen!BF:BF),0)</f>
        <v>WT409</v>
      </c>
      <c r="BE61" s="60" t="str">
        <f>VLOOKUP($A61,Anlagen!$A$13:$CU$823,COLUMN(Anlagen!BG:BG),0)</f>
        <v>0,85KW</v>
      </c>
      <c r="BF61" s="60" t="str">
        <f>VLOOKUP($A61,Anlagen!$A$13:$CU$823,COLUMN(Anlagen!BH:BH),0)</f>
        <v>Ja</v>
      </c>
      <c r="BG61" s="60" t="str">
        <f>VLOOKUP($A61,Anlagen!$A$13:$CU$823,COLUMN(Anlagen!BI:BI),0)</f>
        <v xml:space="preserve">Kirchner 115V </v>
      </c>
      <c r="BH61" s="60">
        <f>VLOOKUP($A61,Anlagen!$A$13:$CU$823,COLUMN(Anlagen!BJ:BJ),0)</f>
        <v>0</v>
      </c>
      <c r="BI61" s="60" t="str">
        <f>VLOOKUP($A61,Anlagen!$A$13:$CU$823,COLUMN(Anlagen!BK:BK),0)</f>
        <v>LS4208I</v>
      </c>
      <c r="BJ61" s="60" t="str">
        <f>VLOOKUP($A61,Anlagen!$A$13:$CU$823,COLUMN(Anlagen!BL:BL),0)</f>
        <v>LPD6</v>
      </c>
      <c r="BK61" s="60">
        <f>VLOOKUP($A61,Anlagen!$A$13:$CU$823,COLUMN(Anlagen!BM:BM),0)</f>
        <v>6011</v>
      </c>
      <c r="BL61" s="60">
        <f>VLOOKUP($A61,Anlagen!$A$13:$CU$823,COLUMN(Anlagen!BN:BN),0)</f>
        <v>0</v>
      </c>
      <c r="BM61" s="60">
        <f>VLOOKUP($A61,Anlagen!$A$13:$CU$823,COLUMN(Anlagen!BO:BO),0)</f>
        <v>0</v>
      </c>
      <c r="BN61" s="60">
        <f>VLOOKUP($A61,Anlagen!$A$13:$CU$823,COLUMN(Anlagen!BP:BP),0)</f>
        <v>0</v>
      </c>
      <c r="BO61" s="60" t="str">
        <f>VLOOKUP($A61,Anlagen!$A$13:$CU$823,COLUMN(Anlagen!BR:BR),0)</f>
        <v>LPD6</v>
      </c>
      <c r="BP61" s="60" t="str">
        <f>VLOOKUP($A61,Anlagen!$A$13:$CU$823,COLUMN(Anlagen!BS:BS),0)</f>
        <v>5m, 7,5m</v>
      </c>
      <c r="BQ61" s="60" t="str">
        <f>VLOOKUP($A61,Anlagen!$A$13:$CU$823,COLUMN(Anlagen!BT:BT),0)</f>
        <v>5A,5B,5D</v>
      </c>
      <c r="BR61" s="60" t="str">
        <f>VLOOKUP($A61,Anlagen!$A$13:$CU$823,COLUMN(Anlagen!BU:BU),0)</f>
        <v>5m, 5m, 2m</v>
      </c>
      <c r="BS61" s="60" t="str">
        <f>VLOOKUP($A61,Anlagen!$A$13:$CU$823,COLUMN(Anlagen!BY:BY),0)</f>
        <v>Grün</v>
      </c>
      <c r="BT61" s="60">
        <f>VLOOKUP($A61,Anlagen!$A$13:$CU$823,COLUMN(Anlagen!BZ:BZ),0)</f>
        <v>4</v>
      </c>
      <c r="BU61" s="60" t="str">
        <f>VLOOKUP($A61,Anlagen!$A$13:$CU$823,COLUMN(Anlagen!CA:CA),0)</f>
        <v>Avenir 3.5mm 1.4</v>
      </c>
      <c r="BV61" s="60" t="str">
        <f>VLOOKUP($A61,Anlagen!$A$13:$CU$823,COLUMN(Anlagen!CB:CB),0)</f>
        <v>CPN-S</v>
      </c>
      <c r="BW61" s="60" t="str">
        <f>VLOOKUP($A61,Anlagen!$A$13:$CU$823,COLUMN(Anlagen!CC:CC),0)</f>
        <v>Jai</v>
      </c>
      <c r="BX61" s="60" t="str">
        <f>VLOOKUP($A61,Anlagen!$A$13:$CU$823,COLUMN(Anlagen!CD:CD),0)</f>
        <v>0°</v>
      </c>
      <c r="BY61" s="60" t="str">
        <f>VLOOKUP($A61,Anlagen!$A$13:$CU$823,COLUMN(Anlagen!CE:CE),0)</f>
        <v>NV (24V)</v>
      </c>
      <c r="BZ61" s="60" t="str">
        <f>VLOOKUP($A61,Anlagen!$A$13:$CU$823,COLUMN(Anlagen!CG:CG),0)</f>
        <v>INA</v>
      </c>
      <c r="CA61" s="60" t="str">
        <f>VLOOKUP($A61,Anlagen!$A$13:$CU$823,COLUMN(Anlagen!CH:CH),0)</f>
        <v>IMO ohne Vorspannung</v>
      </c>
      <c r="CB61" s="60" t="str">
        <f>VLOOKUP($A61,Anlagen!$A$13:$CU$823,COLUMN(Anlagen!CJ:CJ),0)</f>
        <v>Keine</v>
      </c>
      <c r="CC61" s="60">
        <f>VLOOKUP($A61,Anlagen!$A$13:$CU$823,COLUMN(Anlagen!CK:CK),0)</f>
        <v>0</v>
      </c>
      <c r="CD61" s="60">
        <f>VLOOKUP($A61,Anlagen!$A$13:$CU$823,COLUMN(Anlagen!CL:CL),0)</f>
        <v>0</v>
      </c>
      <c r="CE61" s="60">
        <f>VLOOKUP($A61,Anlagen!$A$13:$CU$823,COLUMN(Anlagen!CM:CM),0)</f>
        <v>0</v>
      </c>
      <c r="CF61" s="60">
        <f>VLOOKUP($A61,Anlagen!$A$13:$CU$823,COLUMN(Anlagen!CN:CN),0)</f>
        <v>0</v>
      </c>
      <c r="CG61" s="60">
        <f>VLOOKUP($A61,Anlagen!$A$13:$CU$823,COLUMN(Anlagen!CO:CO),0)</f>
        <v>0</v>
      </c>
      <c r="CH61" s="60">
        <f>VLOOKUP($A61,Anlagen!$A$13:$CU$823,COLUMN(Anlagen!CP:CP),0)</f>
        <v>0</v>
      </c>
      <c r="CI61" s="60">
        <f>VLOOKUP($A61,Anlagen!$A$13:$CU$823,COLUMN(Anlagen!CQ:CQ),0)</f>
        <v>0</v>
      </c>
      <c r="CJ61" s="60" t="str">
        <f>VLOOKUP($A61,Anlagen!$A$13:$CU$823,COLUMN(Anlagen!CR:CR),0)</f>
        <v>10.12.2015 RH</v>
      </c>
      <c r="CK61" s="60">
        <f>VLOOKUP($A61,Anlagen!$A$13:$CU$823,COLUMN(Anlagen!CS:CS),0)</f>
        <v>0</v>
      </c>
      <c r="CL61" s="60">
        <f>VLOOKUP($A61,Anlagen!$A$13:$CU$823,COLUMN(Anlagen!CT:CT),0)</f>
        <v>0</v>
      </c>
      <c r="CM61" s="60" t="str">
        <f>VLOOKUP($A61,Anlagen!$A$13:$CU$823,COLUMN(Anlagen!CU:CU),0)</f>
        <v>Diodenhalter 46°</v>
      </c>
    </row>
    <row r="62" spans="1:91" x14ac:dyDescent="0.25">
      <c r="A62" t="s">
        <v>1480</v>
      </c>
      <c r="B62" s="60" t="str">
        <f>VLOOKUP($A62,Anlagen!$A$13:$CU$823,COLUMN(Anlagen!B:B),0)</f>
        <v>ITTEasy/1Tür</v>
      </c>
      <c r="C62" s="60">
        <f>VLOOKUP($A62,Anlagen!$A$13:$CU$823,COLUMN(Anlagen!C:C),0)</f>
        <v>0</v>
      </c>
      <c r="D62" s="60">
        <f>VLOOKUP($A62,Anlagen!$A$13:$CU$823,COLUMN(Anlagen!D:D),0)</f>
        <v>1280</v>
      </c>
      <c r="E62" s="60" t="str">
        <f>VLOOKUP($A62,Anlagen!$A$13:$CU$823,COLUMN(Anlagen!F:F),0)</f>
        <v>Central Marketing</v>
      </c>
      <c r="F62" s="60">
        <f>VLOOKUP($A62,Anlagen!$A$13:$CU$823,COLUMN(Anlagen!G:G),0)</f>
        <v>0</v>
      </c>
      <c r="G62" s="60" t="str">
        <f>VLOOKUP($A62,Anlagen!$A$13:$CU$823,COLUMN(Anlagen!H:H),0)</f>
        <v>USA</v>
      </c>
      <c r="H62" s="60" t="str">
        <f>VLOOKUP($A62,Anlagen!$A$13:$CU$823,COLUMN(Anlagen!I:I),0)</f>
        <v>Central Marketing</v>
      </c>
      <c r="I62" s="60">
        <f>VLOOKUP($A62,Anlagen!$A$13:$CU$823,COLUMN(Anlagen!J:J),0)</f>
        <v>51</v>
      </c>
      <c r="J62" s="60">
        <f>VLOOKUP($A62,Anlagen!$A$13:$CU$823,COLUMN(Anlagen!K:K),0)</f>
        <v>2015</v>
      </c>
      <c r="K62" s="60">
        <f>VLOOKUP($A62,Anlagen!$A$13:$CU$823,COLUMN(Anlagen!L:L),0)</f>
        <v>1</v>
      </c>
      <c r="L62" s="60">
        <f>VLOOKUP($A62,Anlagen!$A$13:$CU$823,COLUMN(Anlagen!M:M),0)</f>
        <v>3</v>
      </c>
      <c r="M62" s="60">
        <f>VLOOKUP($A62,Anlagen!$A$13:$CU$823,COLUMN(Anlagen!N:N),0)</f>
        <v>0</v>
      </c>
      <c r="N62" s="60" t="str">
        <f>VLOOKUP($A62,Anlagen!$A$13:$CU$823,COLUMN(Anlagen!O:O),0)</f>
        <v>G4</v>
      </c>
      <c r="O62" s="60" t="str">
        <f>VLOOKUP($A62,Anlagen!$A$13:$CU$823,COLUMN(Anlagen!P:P),0)</f>
        <v>V_4_03_3_01_CM113</v>
      </c>
      <c r="P62" s="60">
        <f>VLOOKUP($A62,Anlagen!$A$13:$CU$823,COLUMN(Anlagen!Q:Q),0)</f>
        <v>1537</v>
      </c>
      <c r="Q62" s="60">
        <f>VLOOKUP($A62,Anlagen!$A$13:$CU$823,COLUMN(Anlagen!R:R),0)</f>
        <v>627</v>
      </c>
      <c r="R62" s="60" t="str">
        <f>VLOOKUP($A62,Anlagen!$A$13:$CU$823,COLUMN(Anlagen!S:S),0)</f>
        <v>Sick DT20-HI</v>
      </c>
      <c r="S62" s="60">
        <f>VLOOKUP($A62,Anlagen!$A$13:$CU$823,COLUMN(Anlagen!T:T),0)</f>
        <v>0</v>
      </c>
      <c r="T62" s="60" t="str">
        <f>VLOOKUP($A62,Anlagen!$A$13:$CU$823,COLUMN(Anlagen!U:U),0)</f>
        <v>Trommel 120W 87Hz</v>
      </c>
      <c r="U62" s="60">
        <f>VLOOKUP($A62,Anlagen!$A$13:$CU$823,COLUMN(Anlagen!V:V),0)</f>
        <v>0</v>
      </c>
      <c r="V62" s="60">
        <f>VLOOKUP($A62,Anlagen!$A$13:$CU$823,COLUMN(Anlagen!W:W),0)</f>
        <v>0</v>
      </c>
      <c r="W62" s="60" t="str">
        <f>VLOOKUP($A62,Anlagen!$A$13:$CU$823,COLUMN(Anlagen!X:X),0)</f>
        <v>Driverolls EC310</v>
      </c>
      <c r="X62" s="60">
        <f>VLOOKUP($A62,Anlagen!$A$13:$CU$823,COLUMN(Anlagen!Y:Y),0)</f>
        <v>0</v>
      </c>
      <c r="Y62" s="60">
        <f>VLOOKUP($A62,Anlagen!$A$13:$CU$823,COLUMN(Anlagen!Z:Z),0)</f>
        <v>0</v>
      </c>
      <c r="Z62" s="60" t="str">
        <f>VLOOKUP($A62,Anlagen!$A$13:$CU$823,COLUMN(Anlagen!AC:AC),0)</f>
        <v>Ott Easy</v>
      </c>
      <c r="AA62" s="60" t="str">
        <f>VLOOKUP($A62,Anlagen!$A$13:$CU$823,COLUMN(Anlagen!AD:AD),0)</f>
        <v>DCK31-404854</v>
      </c>
      <c r="AB62" s="60" t="str">
        <f>VLOOKUP($A62,Anlagen!$A$13:$CU$823,COLUMN(Anlagen!AE:AE),0)</f>
        <v>Ott Easy</v>
      </c>
      <c r="AC62" s="60" t="str">
        <f>VLOOKUP($A62,Anlagen!$A$13:$CU$823,COLUMN(Anlagen!AF:AF),0)</f>
        <v>DCK31-404854</v>
      </c>
      <c r="AD62" s="60" t="str">
        <f>VLOOKUP($A62,Anlagen!$A$13:$CU$823,COLUMN(Anlagen!AG:AG),0)</f>
        <v>Ott Easy</v>
      </c>
      <c r="AE62" s="60" t="str">
        <f>VLOOKUP($A62,Anlagen!$A$13:$CU$823,COLUMN(Anlagen!AH:AH),0)</f>
        <v>DCK31-404854</v>
      </c>
      <c r="AF62" s="60">
        <f>VLOOKUP($A62,Anlagen!$A$13:$CU$823,COLUMN(Anlagen!AI:AI),0)</f>
        <v>0</v>
      </c>
      <c r="AG62" s="60">
        <f>VLOOKUP($A62,Anlagen!$A$13:$CU$823,COLUMN(Anlagen!AJ:AJ),0)</f>
        <v>0</v>
      </c>
      <c r="AH62" s="60">
        <f>VLOOKUP($A62,Anlagen!$A$13:$CU$823,COLUMN(Anlagen!AK:AK),0)</f>
        <v>0</v>
      </c>
      <c r="AI62" s="60">
        <f>VLOOKUP($A62,Anlagen!$A$13:$CU$823,COLUMN(Anlagen!AL:AL),0)</f>
        <v>0</v>
      </c>
      <c r="AJ62" s="60">
        <f>VLOOKUP($A62,Anlagen!$A$13:$CU$823,COLUMN(Anlagen!AM:AM),0)</f>
        <v>0</v>
      </c>
      <c r="AK62" s="60">
        <f>VLOOKUP($A62,Anlagen!$A$13:$CU$823,COLUMN(Anlagen!AN:AN),0)</f>
        <v>0</v>
      </c>
      <c r="AL62" s="60"/>
      <c r="AM62" s="60">
        <f>VLOOKUP($A62,Anlagen!$A$13:$CU$823,COLUMN(Anlagen!AO:AO),0)</f>
        <v>0</v>
      </c>
      <c r="AN62" s="60" t="str">
        <f>VLOOKUP($A62,Anlagen!$A$13:$CU$823,COLUMN(Anlagen!AP:AP),0)</f>
        <v>380-500V;3~</v>
      </c>
      <c r="AO62" s="60" t="str">
        <f>VLOOKUP($A62,Anlagen!$A$13:$CU$823,COLUMN(Anlagen!AQ:AQ),0)</f>
        <v>115V</v>
      </c>
      <c r="AP62" s="60" t="str">
        <f>VLOOKUP($A62,Anlagen!$A$13:$CU$823,COLUMN(Anlagen!AR:AR),0)</f>
        <v>Wago</v>
      </c>
      <c r="AQ62" s="60" t="str">
        <f>VLOOKUP($A62,Anlagen!$A$13:$CU$823,COLUMN(Anlagen!AS:AS),0)</f>
        <v>750-881</v>
      </c>
      <c r="AR62" s="60" t="str">
        <f>VLOOKUP($A62,Anlagen!$A$13:$CU$823,COLUMN(Anlagen!AT:AT),0)</f>
        <v>AB Powerflex 4M 0,37KW</v>
      </c>
      <c r="AS62" s="60" t="str">
        <f>VLOOKUP($A62,Anlagen!$A$13:$CU$823,COLUMN(Anlagen!AU:AU),0)</f>
        <v>Phoenix ELR 6A</v>
      </c>
      <c r="AT62" s="60" t="str">
        <f>VLOOKUP($A62,Anlagen!$A$13:$CU$823,COLUMN(Anlagen!AV:AV),0)</f>
        <v>Phoenix ELR 2A</v>
      </c>
      <c r="AU62" s="60">
        <f>VLOOKUP($A62,Anlagen!$A$13:$CU$823,COLUMN(Anlagen!AW:AW),0)</f>
        <v>0</v>
      </c>
      <c r="AV62" s="60">
        <f>VLOOKUP($A62,Anlagen!$A$13:$CU$823,COLUMN(Anlagen!AX:AX),0)</f>
        <v>0</v>
      </c>
      <c r="AW62" s="60">
        <f>VLOOKUP($A62,Anlagen!$A$13:$CU$823,COLUMN(Anlagen!AY:AY),0)</f>
        <v>0</v>
      </c>
      <c r="AX62" s="60" t="str">
        <f>VLOOKUP($A62,Anlagen!$A$13:$CU$823,COLUMN(Anlagen!AZ:AZ),0)</f>
        <v>Nein</v>
      </c>
      <c r="AY62" s="60">
        <f>VLOOKUP($A62,Anlagen!$A$13:$CU$823,COLUMN(Anlagen!BA:BA),0)</f>
        <v>0</v>
      </c>
      <c r="AZ62" s="60" t="str">
        <f>VLOOKUP($A62,Anlagen!$A$13:$CU$823,COLUMN(Anlagen!BB:BB),0)</f>
        <v xml:space="preserve">Ohne Klima/Lüfter </v>
      </c>
      <c r="BA62" s="60" t="str">
        <f>VLOOKUP($A62,Anlagen!$A$13:$CU$823,COLUMN(Anlagen!BC:BC),0)</f>
        <v>APC BK500 115V</v>
      </c>
      <c r="BB62" s="60">
        <f>VLOOKUP($A62,Anlagen!$A$13:$CU$823,COLUMN(Anlagen!BD:BD),0)</f>
        <v>0</v>
      </c>
      <c r="BC62" s="60" t="str">
        <f>VLOOKUP($A62,Anlagen!$A$13:$CU$823,COLUMN(Anlagen!BE:BE),0)</f>
        <v>Wetravent</v>
      </c>
      <c r="BD62" s="60" t="str">
        <f>VLOOKUP($A62,Anlagen!$A$13:$CU$823,COLUMN(Anlagen!BF:BF),0)</f>
        <v>WT409</v>
      </c>
      <c r="BE62" s="60" t="str">
        <f>VLOOKUP($A62,Anlagen!$A$13:$CU$823,COLUMN(Anlagen!BG:BG),0)</f>
        <v>0,85KW</v>
      </c>
      <c r="BF62" s="60" t="str">
        <f>VLOOKUP($A62,Anlagen!$A$13:$CU$823,COLUMN(Anlagen!BH:BH),0)</f>
        <v>Ja</v>
      </c>
      <c r="BG62" s="60" t="str">
        <f>VLOOKUP($A62,Anlagen!$A$13:$CU$823,COLUMN(Anlagen!BI:BI),0)</f>
        <v xml:space="preserve">Kirchner 115V </v>
      </c>
      <c r="BH62" s="60">
        <f>VLOOKUP($A62,Anlagen!$A$13:$CU$823,COLUMN(Anlagen!BJ:BJ),0)</f>
        <v>0</v>
      </c>
      <c r="BI62" s="60" t="str">
        <f>VLOOKUP($A62,Anlagen!$A$13:$CU$823,COLUMN(Anlagen!BK:BK),0)</f>
        <v>LS4208I</v>
      </c>
      <c r="BJ62" s="60" t="str">
        <f>VLOOKUP($A62,Anlagen!$A$13:$CU$823,COLUMN(Anlagen!BL:BL),0)</f>
        <v>LPD6</v>
      </c>
      <c r="BK62" s="60">
        <f>VLOOKUP($A62,Anlagen!$A$13:$CU$823,COLUMN(Anlagen!BM:BM),0)</f>
        <v>6010</v>
      </c>
      <c r="BL62" s="60">
        <f>VLOOKUP($A62,Anlagen!$A$13:$CU$823,COLUMN(Anlagen!BN:BN),0)</f>
        <v>0</v>
      </c>
      <c r="BM62" s="60">
        <f>VLOOKUP($A62,Anlagen!$A$13:$CU$823,COLUMN(Anlagen!BO:BO),0)</f>
        <v>0</v>
      </c>
      <c r="BN62" s="60">
        <f>VLOOKUP($A62,Anlagen!$A$13:$CU$823,COLUMN(Anlagen!BP:BP),0)</f>
        <v>0</v>
      </c>
      <c r="BO62" s="60" t="str">
        <f>VLOOKUP($A62,Anlagen!$A$13:$CU$823,COLUMN(Anlagen!BR:BR),0)</f>
        <v>LPD6</v>
      </c>
      <c r="BP62" s="60" t="str">
        <f>VLOOKUP($A62,Anlagen!$A$13:$CU$823,COLUMN(Anlagen!BS:BS),0)</f>
        <v>5m, 7,5m</v>
      </c>
      <c r="BQ62" s="60" t="str">
        <f>VLOOKUP($A62,Anlagen!$A$13:$CU$823,COLUMN(Anlagen!BT:BT),0)</f>
        <v>5A,5B,5D</v>
      </c>
      <c r="BR62" s="60" t="str">
        <f>VLOOKUP($A62,Anlagen!$A$13:$CU$823,COLUMN(Anlagen!BU:BU),0)</f>
        <v>5m, 5m, 2m</v>
      </c>
      <c r="BS62" s="60" t="str">
        <f>VLOOKUP($A62,Anlagen!$A$13:$CU$823,COLUMN(Anlagen!BY:BY),0)</f>
        <v>Grün</v>
      </c>
      <c r="BT62" s="60">
        <f>VLOOKUP($A62,Anlagen!$A$13:$CU$823,COLUMN(Anlagen!BZ:BZ),0)</f>
        <v>4</v>
      </c>
      <c r="BU62" s="60" t="str">
        <f>VLOOKUP($A62,Anlagen!$A$13:$CU$823,COLUMN(Anlagen!CA:CA),0)</f>
        <v>Avenir 3.5mm 1.4</v>
      </c>
      <c r="BV62" s="60" t="str">
        <f>VLOOKUP($A62,Anlagen!$A$13:$CU$823,COLUMN(Anlagen!CB:CB),0)</f>
        <v>CPN-S</v>
      </c>
      <c r="BW62" s="60" t="str">
        <f>VLOOKUP($A62,Anlagen!$A$13:$CU$823,COLUMN(Anlagen!CC:CC),0)</f>
        <v>Jai</v>
      </c>
      <c r="BX62" s="60" t="str">
        <f>VLOOKUP($A62,Anlagen!$A$13:$CU$823,COLUMN(Anlagen!CD:CD),0)</f>
        <v>0°</v>
      </c>
      <c r="BY62" s="60" t="str">
        <f>VLOOKUP($A62,Anlagen!$A$13:$CU$823,COLUMN(Anlagen!CE:CE),0)</f>
        <v>NV (24V)</v>
      </c>
      <c r="BZ62" s="60" t="str">
        <f>VLOOKUP($A62,Anlagen!$A$13:$CU$823,COLUMN(Anlagen!CG:CG),0)</f>
        <v>INA</v>
      </c>
      <c r="CA62" s="60" t="str">
        <f>VLOOKUP($A62,Anlagen!$A$13:$CU$823,COLUMN(Anlagen!CH:CH),0)</f>
        <v>IMO ohne Vorspannung</v>
      </c>
      <c r="CB62" s="60" t="str">
        <f>VLOOKUP($A62,Anlagen!$A$13:$CU$823,COLUMN(Anlagen!CJ:CJ),0)</f>
        <v>Keine</v>
      </c>
      <c r="CC62" s="60">
        <f>VLOOKUP($A62,Anlagen!$A$13:$CU$823,COLUMN(Anlagen!CK:CK),0)</f>
        <v>0</v>
      </c>
      <c r="CD62" s="60">
        <f>VLOOKUP($A62,Anlagen!$A$13:$CU$823,COLUMN(Anlagen!CL:CL),0)</f>
        <v>0</v>
      </c>
      <c r="CE62" s="60">
        <f>VLOOKUP($A62,Anlagen!$A$13:$CU$823,COLUMN(Anlagen!CM:CM),0)</f>
        <v>0</v>
      </c>
      <c r="CF62" s="60">
        <f>VLOOKUP($A62,Anlagen!$A$13:$CU$823,COLUMN(Anlagen!CN:CN),0)</f>
        <v>0</v>
      </c>
      <c r="CG62" s="60">
        <f>VLOOKUP($A62,Anlagen!$A$13:$CU$823,COLUMN(Anlagen!CO:CO),0)</f>
        <v>0</v>
      </c>
      <c r="CH62" s="60">
        <f>VLOOKUP($A62,Anlagen!$A$13:$CU$823,COLUMN(Anlagen!CP:CP),0)</f>
        <v>0</v>
      </c>
      <c r="CI62" s="60">
        <f>VLOOKUP($A62,Anlagen!$A$13:$CU$823,COLUMN(Anlagen!CQ:CQ),0)</f>
        <v>0</v>
      </c>
      <c r="CJ62" s="60" t="str">
        <f>VLOOKUP($A62,Anlagen!$A$13:$CU$823,COLUMN(Anlagen!CR:CR),0)</f>
        <v>10.12.2015 RH</v>
      </c>
      <c r="CK62" s="60">
        <f>VLOOKUP($A62,Anlagen!$A$13:$CU$823,COLUMN(Anlagen!CS:CS),0)</f>
        <v>0</v>
      </c>
      <c r="CL62" s="60">
        <f>VLOOKUP($A62,Anlagen!$A$13:$CU$823,COLUMN(Anlagen!CT:CT),0)</f>
        <v>0</v>
      </c>
      <c r="CM62" s="60" t="str">
        <f>VLOOKUP($A62,Anlagen!$A$13:$CU$823,COLUMN(Anlagen!CU:CU),0)</f>
        <v>Diodenhalter 46°</v>
      </c>
    </row>
    <row r="63" spans="1:91" x14ac:dyDescent="0.25">
      <c r="A63" t="s">
        <v>1482</v>
      </c>
      <c r="B63" s="60" t="str">
        <f>VLOOKUP($A63,Anlagen!$A$13:$CU$823,COLUMN(Anlagen!B:B),0)</f>
        <v>ITT1-DD</v>
      </c>
      <c r="C63" s="60" t="str">
        <f>VLOOKUP($A63,Anlagen!$A$13:$CU$823,COLUMN(Anlagen!C:C),0)</f>
        <v>B</v>
      </c>
      <c r="D63" s="60">
        <f>VLOOKUP($A63,Anlagen!$A$13:$CU$823,COLUMN(Anlagen!D:D),0)</f>
        <v>1280</v>
      </c>
      <c r="E63" s="60" t="str">
        <f>VLOOKUP($A63,Anlagen!$A$13:$CU$823,COLUMN(Anlagen!F:F),0)</f>
        <v xml:space="preserve">Central Marketing--&gt; Goodyear #243                             </v>
      </c>
      <c r="F63" s="60" t="str">
        <f>VLOOKUP($A63,Anlagen!$A$13:$CU$823,COLUMN(Anlagen!G:G),0)</f>
        <v xml:space="preserve">Bremen, GA                                      </v>
      </c>
      <c r="G63" s="60" t="str">
        <f>VLOOKUP($A63,Anlagen!$A$13:$CU$823,COLUMN(Anlagen!H:H),0)</f>
        <v>USA</v>
      </c>
      <c r="H63" s="60" t="str">
        <f>VLOOKUP($A63,Anlagen!$A$13:$CU$823,COLUMN(Anlagen!I:I),0)</f>
        <v>Central Marketing</v>
      </c>
      <c r="I63" s="60">
        <f>VLOOKUP($A63,Anlagen!$A$13:$CU$823,COLUMN(Anlagen!J:J),0)</f>
        <v>47</v>
      </c>
      <c r="J63" s="60">
        <f>VLOOKUP($A63,Anlagen!$A$13:$CU$823,COLUMN(Anlagen!K:K),0)</f>
        <v>2016</v>
      </c>
      <c r="K63" s="60">
        <f>VLOOKUP($A63,Anlagen!$A$13:$CU$823,COLUMN(Anlagen!L:L),0)</f>
        <v>2</v>
      </c>
      <c r="L63" s="60">
        <f>VLOOKUP($A63,Anlagen!$A$13:$CU$823,COLUMN(Anlagen!M:M),0)</f>
        <v>7</v>
      </c>
      <c r="M63" s="60" t="str">
        <f>VLOOKUP($A63,Anlagen!$A$13:$CU$823,COLUMN(Anlagen!N:N),0)</f>
        <v>18.10G4 GigE</v>
      </c>
      <c r="N63" s="60" t="str">
        <f>VLOOKUP($A63,Anlagen!$A$13:$CU$823,COLUMN(Anlagen!O:O),0)</f>
        <v>G4</v>
      </c>
      <c r="O63" s="60" t="str">
        <f>VLOOKUP($A63,Anlagen!$A$13:$CU$823,COLUMN(Anlagen!P:P),0)</f>
        <v>V_4_06_3_01_CM114</v>
      </c>
      <c r="P63" s="60">
        <f>VLOOKUP($A63,Anlagen!$A$13:$CU$823,COLUMN(Anlagen!Q:Q),0)</f>
        <v>1658</v>
      </c>
      <c r="Q63" s="60">
        <f>VLOOKUP($A63,Anlagen!$A$13:$CU$823,COLUMN(Anlagen!R:R),0)</f>
        <v>677</v>
      </c>
      <c r="R63" s="60" t="str">
        <f>VLOOKUP($A63,Anlagen!$A$13:$CU$823,COLUMN(Anlagen!S:S),0)</f>
        <v>Sick DT20-HI</v>
      </c>
      <c r="S63" s="60">
        <f>VLOOKUP($A63,Anlagen!$A$13:$CU$823,COLUMN(Anlagen!T:T),0)</f>
        <v>0</v>
      </c>
      <c r="T63" s="60" t="str">
        <f>VLOOKUP($A63,Anlagen!$A$13:$CU$823,COLUMN(Anlagen!U:U),0)</f>
        <v>Trommel 120W 87Hz</v>
      </c>
      <c r="U63" s="60">
        <f>VLOOKUP($A63,Anlagen!$A$13:$CU$823,COLUMN(Anlagen!V:V),0)</f>
        <v>0</v>
      </c>
      <c r="V63" s="60">
        <f>VLOOKUP($A63,Anlagen!$A$13:$CU$823,COLUMN(Anlagen!W:W),0)</f>
        <v>0</v>
      </c>
      <c r="W63" s="60" t="str">
        <f>VLOOKUP($A63,Anlagen!$A$13:$CU$823,COLUMN(Anlagen!X:X),0)</f>
        <v>Driverolls EC310</v>
      </c>
      <c r="X63" s="60">
        <f>VLOOKUP($A63,Anlagen!$A$13:$CU$823,COLUMN(Anlagen!Y:Y),0)</f>
        <v>0</v>
      </c>
      <c r="Y63" s="60">
        <f>VLOOKUP($A63,Anlagen!$A$13:$CU$823,COLUMN(Anlagen!Z:Z),0)</f>
        <v>0</v>
      </c>
      <c r="Z63" s="60" t="str">
        <f>VLOOKUP($A63,Anlagen!$A$13:$CU$823,COLUMN(Anlagen!AC:AC),0)</f>
        <v>SEW</v>
      </c>
      <c r="AA63" s="60">
        <f>VLOOKUP($A63,Anlagen!$A$13:$CU$823,COLUMN(Anlagen!AD:AD),0)</f>
        <v>0</v>
      </c>
      <c r="AB63" s="60" t="str">
        <f>VLOOKUP($A63,Anlagen!$A$13:$CU$823,COLUMN(Anlagen!AE:AE),0)</f>
        <v>Ott Riemenantrieb</v>
      </c>
      <c r="AC63" s="60" t="str">
        <f>VLOOKUP($A63,Anlagen!$A$13:$CU$823,COLUMN(Anlagen!AF:AF),0)</f>
        <v>DCK31-404854</v>
      </c>
      <c r="AD63" s="60" t="str">
        <f>VLOOKUP($A63,Anlagen!$A$13:$CU$823,COLUMN(Anlagen!AG:AG),0)</f>
        <v>Ott Zahnstangenantrieb</v>
      </c>
      <c r="AE63" s="60" t="str">
        <f>VLOOKUP($A63,Anlagen!$A$13:$CU$823,COLUMN(Anlagen!AH:AH),0)</f>
        <v>DCK31-404854</v>
      </c>
      <c r="AF63" s="60" t="str">
        <f>VLOOKUP($A63,Anlagen!$A$13:$CU$823,COLUMN(Anlagen!AI:AI),0)</f>
        <v>Ott Tilt</v>
      </c>
      <c r="AG63" s="60" t="str">
        <f>VLOOKUP($A63,Anlagen!$A$13:$CU$823,COLUMN(Anlagen!AJ:AJ),0)</f>
        <v>XDP045012</v>
      </c>
      <c r="AH63" s="60">
        <f>VLOOKUP($A63,Anlagen!$A$13:$CU$823,COLUMN(Anlagen!AK:AK),0)</f>
        <v>0</v>
      </c>
      <c r="AI63" s="60">
        <f>VLOOKUP($A63,Anlagen!$A$13:$CU$823,COLUMN(Anlagen!AL:AL),0)</f>
        <v>0</v>
      </c>
      <c r="AJ63" s="60">
        <f>VLOOKUP($A63,Anlagen!$A$13:$CU$823,COLUMN(Anlagen!AM:AM),0)</f>
        <v>0</v>
      </c>
      <c r="AK63" s="60">
        <f>VLOOKUP($A63,Anlagen!$A$13:$CU$823,COLUMN(Anlagen!AN:AN),0)</f>
        <v>0</v>
      </c>
      <c r="AL63" s="60"/>
      <c r="AM63" s="60">
        <f>VLOOKUP($A63,Anlagen!$A$13:$CU$823,COLUMN(Anlagen!AO:AO),0)</f>
        <v>0</v>
      </c>
      <c r="AN63" s="60" t="str">
        <f>VLOOKUP($A63,Anlagen!$A$13:$CU$823,COLUMN(Anlagen!AP:AP),0)</f>
        <v>380-500V;3~</v>
      </c>
      <c r="AO63" s="60" t="str">
        <f>VLOOKUP($A63,Anlagen!$A$13:$CU$823,COLUMN(Anlagen!AQ:AQ),0)</f>
        <v>115V</v>
      </c>
      <c r="AP63" s="60" t="str">
        <f>VLOOKUP($A63,Anlagen!$A$13:$CU$823,COLUMN(Anlagen!AR:AR),0)</f>
        <v>Wago</v>
      </c>
      <c r="AQ63" s="60" t="str">
        <f>VLOOKUP($A63,Anlagen!$A$13:$CU$823,COLUMN(Anlagen!AS:AS),0)</f>
        <v>750-881</v>
      </c>
      <c r="AR63" s="60" t="str">
        <f>VLOOKUP($A63,Anlagen!$A$13:$CU$823,COLUMN(Anlagen!AT:AT),0)</f>
        <v>AB Powerflex 4M 0,37KW</v>
      </c>
      <c r="AS63" s="60" t="str">
        <f>VLOOKUP($A63,Anlagen!$A$13:$CU$823,COLUMN(Anlagen!AU:AU),0)</f>
        <v>Phoenix ELR 6A</v>
      </c>
      <c r="AT63" s="60" t="str">
        <f>VLOOKUP($A63,Anlagen!$A$13:$CU$823,COLUMN(Anlagen!AV:AV),0)</f>
        <v>Phoenix ELR 6A</v>
      </c>
      <c r="AU63" s="60" t="str">
        <f>VLOOKUP($A63,Anlagen!$A$13:$CU$823,COLUMN(Anlagen!AW:AW),0)</f>
        <v>Phoenix ELR 2A</v>
      </c>
      <c r="AV63" s="60">
        <f>VLOOKUP($A63,Anlagen!$A$13:$CU$823,COLUMN(Anlagen!AX:AX),0)</f>
        <v>0</v>
      </c>
      <c r="AW63" s="60">
        <f>VLOOKUP($A63,Anlagen!$A$13:$CU$823,COLUMN(Anlagen!AY:AY),0)</f>
        <v>0</v>
      </c>
      <c r="AX63" s="60" t="str">
        <f>VLOOKUP($A63,Anlagen!$A$13:$CU$823,COLUMN(Anlagen!AZ:AZ),0)</f>
        <v>Nein</v>
      </c>
      <c r="AY63" s="60">
        <f>VLOOKUP($A63,Anlagen!$A$13:$CU$823,COLUMN(Anlagen!BA:BA),0)</f>
        <v>0</v>
      </c>
      <c r="AZ63" s="60" t="str">
        <f>VLOOKUP($A63,Anlagen!$A$13:$CU$823,COLUMN(Anlagen!BB:BB),0)</f>
        <v xml:space="preserve">Ohne Klima/Lüfter </v>
      </c>
      <c r="BA63" s="60" t="str">
        <f>VLOOKUP($A63,Anlagen!$A$13:$CU$823,COLUMN(Anlagen!BC:BC),0)</f>
        <v>APC BK500 115V</v>
      </c>
      <c r="BB63" s="60">
        <f>VLOOKUP($A63,Anlagen!$A$13:$CU$823,COLUMN(Anlagen!BD:BD),0)</f>
        <v>0</v>
      </c>
      <c r="BC63" s="60" t="str">
        <f>VLOOKUP($A63,Anlagen!$A$13:$CU$823,COLUMN(Anlagen!BE:BE),0)</f>
        <v>Elektror</v>
      </c>
      <c r="BD63" s="60" t="str">
        <f>VLOOKUP($A63,Anlagen!$A$13:$CU$823,COLUMN(Anlagen!BF:BF),0)</f>
        <v>1SD710 50/2,20</v>
      </c>
      <c r="BE63" s="60" t="str">
        <f>VLOOKUP($A63,Anlagen!$A$13:$CU$823,COLUMN(Anlagen!BG:BG),0)</f>
        <v>2,2KW</v>
      </c>
      <c r="BF63" s="60" t="str">
        <f>VLOOKUP($A63,Anlagen!$A$13:$CU$823,COLUMN(Anlagen!BH:BH),0)</f>
        <v>Ja</v>
      </c>
      <c r="BG63" s="60" t="str">
        <f>VLOOKUP($A63,Anlagen!$A$13:$CU$823,COLUMN(Anlagen!BI:BI),0)</f>
        <v>SDS 1 Zylinder 85mm</v>
      </c>
      <c r="BH63" s="60">
        <f>VLOOKUP($A63,Anlagen!$A$13:$CU$823,COLUMN(Anlagen!BJ:BJ),0)</f>
        <v>0</v>
      </c>
      <c r="BI63" s="60" t="str">
        <f>VLOOKUP($A63,Anlagen!$A$13:$CU$823,COLUMN(Anlagen!BK:BK),0)</f>
        <v>LS4208I</v>
      </c>
      <c r="BJ63" s="60" t="str">
        <f>VLOOKUP($A63,Anlagen!$A$13:$CU$823,COLUMN(Anlagen!BL:BL),0)</f>
        <v>LPD5</v>
      </c>
      <c r="BK63" s="60">
        <f>VLOOKUP($A63,Anlagen!$A$13:$CU$823,COLUMN(Anlagen!BM:BM),0)</f>
        <v>5206</v>
      </c>
      <c r="BL63" s="60">
        <f>VLOOKUP($A63,Anlagen!$A$13:$CU$823,COLUMN(Anlagen!BN:BN),0)</f>
        <v>0</v>
      </c>
      <c r="BM63" s="60">
        <f>VLOOKUP($A63,Anlagen!$A$13:$CU$823,COLUMN(Anlagen!BO:BO),0)</f>
        <v>0</v>
      </c>
      <c r="BN63" s="60">
        <f>VLOOKUP($A63,Anlagen!$A$13:$CU$823,COLUMN(Anlagen!BP:BP),0)</f>
        <v>0</v>
      </c>
      <c r="BO63" s="60" t="str">
        <f>VLOOKUP($A63,Anlagen!$A$13:$CU$823,COLUMN(Anlagen!BR:BR),0)</f>
        <v>LPD5</v>
      </c>
      <c r="BP63" s="60" t="str">
        <f>VLOOKUP($A63,Anlagen!$A$13:$CU$823,COLUMN(Anlagen!BS:BS),0)</f>
        <v>5m, 7,5m</v>
      </c>
      <c r="BQ63" s="60" t="str">
        <f>VLOOKUP($A63,Anlagen!$A$13:$CU$823,COLUMN(Anlagen!BT:BT),0)</f>
        <v>8A, 8B</v>
      </c>
      <c r="BR63" s="60" t="str">
        <f>VLOOKUP($A63,Anlagen!$A$13:$CU$823,COLUMN(Anlagen!BU:BU),0)</f>
        <v>5m,10m</v>
      </c>
      <c r="BS63" s="60" t="str">
        <f>VLOOKUP($A63,Anlagen!$A$13:$CU$823,COLUMN(Anlagen!BY:BY),0)</f>
        <v>Blau</v>
      </c>
      <c r="BT63" s="60">
        <f>VLOOKUP($A63,Anlagen!$A$13:$CU$823,COLUMN(Anlagen!BZ:BZ),0)</f>
        <v>4</v>
      </c>
      <c r="BU63" s="60" t="str">
        <f>VLOOKUP($A63,Anlagen!$A$13:$CU$823,COLUMN(Anlagen!CA:CA),0)</f>
        <v>Pentax 4.8mm 1:1.8</v>
      </c>
      <c r="BV63" s="60" t="str">
        <f>VLOOKUP($A63,Anlagen!$A$13:$CU$823,COLUMN(Anlagen!CB:CB),0)</f>
        <v>CPN-S</v>
      </c>
      <c r="BW63" s="60" t="str">
        <f>VLOOKUP($A63,Anlagen!$A$13:$CU$823,COLUMN(Anlagen!CC:CC),0)</f>
        <v>GigE MANTA G-235B</v>
      </c>
      <c r="BX63" s="60" t="str">
        <f>VLOOKUP($A63,Anlagen!$A$13:$CU$823,COLUMN(Anlagen!CD:CD),0)</f>
        <v>0°</v>
      </c>
      <c r="BY63" s="60" t="str">
        <f>VLOOKUP($A63,Anlagen!$A$13:$CU$823,COLUMN(Anlagen!CE:CE),0)</f>
        <v>HV (250V)</v>
      </c>
      <c r="BZ63" s="60" t="str">
        <f>VLOOKUP($A63,Anlagen!$A$13:$CU$823,COLUMN(Anlagen!CG:CG),0)</f>
        <v>INA</v>
      </c>
      <c r="CA63" s="60" t="str">
        <f>VLOOKUP($A63,Anlagen!$A$13:$CU$823,COLUMN(Anlagen!CH:CH),0)</f>
        <v>IMO mit Vorspannung</v>
      </c>
      <c r="CB63" s="60" t="str">
        <f>VLOOKUP($A63,Anlagen!$A$13:$CU$823,COLUMN(Anlagen!CJ:CJ),0)</f>
        <v>Keine</v>
      </c>
      <c r="CC63" s="60">
        <f>VLOOKUP($A63,Anlagen!$A$13:$CU$823,COLUMN(Anlagen!CK:CK),0)</f>
        <v>0</v>
      </c>
      <c r="CD63" s="60">
        <f>VLOOKUP($A63,Anlagen!$A$13:$CU$823,COLUMN(Anlagen!CL:CL),0)</f>
        <v>0</v>
      </c>
      <c r="CE63" s="60">
        <f>VLOOKUP($A63,Anlagen!$A$13:$CU$823,COLUMN(Anlagen!CM:CM),0)</f>
        <v>0</v>
      </c>
      <c r="CF63" s="60">
        <f>VLOOKUP($A63,Anlagen!$A$13:$CU$823,COLUMN(Anlagen!CN:CN),0)</f>
        <v>0</v>
      </c>
      <c r="CG63" s="60">
        <f>VLOOKUP($A63,Anlagen!$A$13:$CU$823,COLUMN(Anlagen!CO:CO),0)</f>
        <v>0</v>
      </c>
      <c r="CH63" s="60">
        <f>VLOOKUP($A63,Anlagen!$A$13:$CU$823,COLUMN(Anlagen!CP:CP),0)</f>
        <v>0</v>
      </c>
      <c r="CI63" s="60">
        <f>VLOOKUP($A63,Anlagen!$A$13:$CU$823,COLUMN(Anlagen!CQ:CQ),0)</f>
        <v>0</v>
      </c>
      <c r="CJ63" s="60" t="str">
        <f>VLOOKUP($A63,Anlagen!$A$13:$CU$823,COLUMN(Anlagen!CR:CR),0)</f>
        <v>23.11.2016 RH</v>
      </c>
      <c r="CK63" s="60">
        <f>VLOOKUP($A63,Anlagen!$A$13:$CU$823,COLUMN(Anlagen!CS:CS),0)</f>
        <v>0</v>
      </c>
      <c r="CL63" s="60">
        <f>VLOOKUP($A63,Anlagen!$A$13:$CU$823,COLUMN(Anlagen!CT:CT),0)</f>
        <v>0</v>
      </c>
      <c r="CM63" s="60" t="str">
        <f>VLOOKUP($A63,Anlagen!$A$13:$CU$823,COLUMN(Anlagen!CU:CU),0)</f>
        <v>1. CMI-Maschine nach UL verdrahtet</v>
      </c>
    </row>
    <row r="64" spans="1:91" x14ac:dyDescent="0.25">
      <c r="A64" t="s">
        <v>1488</v>
      </c>
      <c r="B64" s="60" t="str">
        <f>VLOOKUP($A64,Anlagen!$A$13:$CU$823,COLUMN(Anlagen!B:B),0)</f>
        <v>ITT1-DD</v>
      </c>
      <c r="C64" s="60" t="str">
        <f>VLOOKUP($A64,Anlagen!$A$13:$CU$823,COLUMN(Anlagen!C:C),0)</f>
        <v>B</v>
      </c>
      <c r="D64" s="60">
        <f>VLOOKUP($A64,Anlagen!$A$13:$CU$823,COLUMN(Anlagen!D:D),0)</f>
        <v>1280</v>
      </c>
      <c r="E64" s="60" t="str">
        <f>VLOOKUP($A64,Anlagen!$A$13:$CU$823,COLUMN(Anlagen!F:F),0)</f>
        <v>Central Marketing --&gt; Wilkerson</v>
      </c>
      <c r="F64" s="60">
        <f>VLOOKUP($A64,Anlagen!$A$13:$CU$823,COLUMN(Anlagen!G:G),0)</f>
        <v>0</v>
      </c>
      <c r="G64" s="60" t="str">
        <f>VLOOKUP($A64,Anlagen!$A$13:$CU$823,COLUMN(Anlagen!H:H),0)</f>
        <v>USA</v>
      </c>
      <c r="H64" s="60" t="str">
        <f>VLOOKUP($A64,Anlagen!$A$13:$CU$823,COLUMN(Anlagen!I:I),0)</f>
        <v>Central Marketing</v>
      </c>
      <c r="I64" s="60">
        <f>VLOOKUP($A64,Anlagen!$A$13:$CU$823,COLUMN(Anlagen!J:J),0)</f>
        <v>4</v>
      </c>
      <c r="J64" s="60">
        <f>VLOOKUP($A64,Anlagen!$A$13:$CU$823,COLUMN(Anlagen!K:K),0)</f>
        <v>2017</v>
      </c>
      <c r="K64" s="60">
        <f>VLOOKUP($A64,Anlagen!$A$13:$CU$823,COLUMN(Anlagen!L:L),0)</f>
        <v>2</v>
      </c>
      <c r="L64" s="60">
        <f>VLOOKUP($A64,Anlagen!$A$13:$CU$823,COLUMN(Anlagen!M:M),0)</f>
        <v>7</v>
      </c>
      <c r="M64" s="60" t="str">
        <f>VLOOKUP($A64,Anlagen!$A$13:$CU$823,COLUMN(Anlagen!N:N),0)</f>
        <v>20.07</v>
      </c>
      <c r="N64" s="60" t="str">
        <f>VLOOKUP($A64,Anlagen!$A$13:$CU$823,COLUMN(Anlagen!O:O),0)</f>
        <v>G4</v>
      </c>
      <c r="O64" s="60" t="str">
        <f>VLOOKUP($A64,Anlagen!$A$13:$CU$823,COLUMN(Anlagen!P:P),0)</f>
        <v>V_4_06_3_01_CM115</v>
      </c>
      <c r="P64" s="60">
        <f>VLOOKUP($A64,Anlagen!$A$13:$CU$823,COLUMN(Anlagen!Q:Q),0)</f>
        <v>1659</v>
      </c>
      <c r="Q64" s="60">
        <f>VLOOKUP($A64,Anlagen!$A$13:$CU$823,COLUMN(Anlagen!R:R),0)</f>
        <v>678</v>
      </c>
      <c r="R64" s="60" t="str">
        <f>VLOOKUP($A64,Anlagen!$A$13:$CU$823,COLUMN(Anlagen!S:S),0)</f>
        <v>Sick DT20-HI</v>
      </c>
      <c r="S64" s="60">
        <f>VLOOKUP($A64,Anlagen!$A$13:$CU$823,COLUMN(Anlagen!T:T),0)</f>
        <v>0</v>
      </c>
      <c r="T64" s="60" t="str">
        <f>VLOOKUP($A64,Anlagen!$A$13:$CU$823,COLUMN(Anlagen!U:U),0)</f>
        <v>Trommel 120W 87Hz</v>
      </c>
      <c r="U64" s="60">
        <f>VLOOKUP($A64,Anlagen!$A$13:$CU$823,COLUMN(Anlagen!V:V),0)</f>
        <v>0</v>
      </c>
      <c r="V64" s="60">
        <f>VLOOKUP($A64,Anlagen!$A$13:$CU$823,COLUMN(Anlagen!W:W),0)</f>
        <v>0</v>
      </c>
      <c r="W64" s="60" t="str">
        <f>VLOOKUP($A64,Anlagen!$A$13:$CU$823,COLUMN(Anlagen!X:X),0)</f>
        <v>Driverolls EC310</v>
      </c>
      <c r="X64" s="60">
        <f>VLOOKUP($A64,Anlagen!$A$13:$CU$823,COLUMN(Anlagen!Y:Y),0)</f>
        <v>0</v>
      </c>
      <c r="Y64" s="60">
        <f>VLOOKUP($A64,Anlagen!$A$13:$CU$823,COLUMN(Anlagen!Z:Z),0)</f>
        <v>0</v>
      </c>
      <c r="Z64" s="60" t="str">
        <f>VLOOKUP($A64,Anlagen!$A$13:$CU$823,COLUMN(Anlagen!AC:AC),0)</f>
        <v>SEW</v>
      </c>
      <c r="AA64" s="60">
        <f>VLOOKUP($A64,Anlagen!$A$13:$CU$823,COLUMN(Anlagen!AD:AD),0)</f>
        <v>0</v>
      </c>
      <c r="AB64" s="60" t="str">
        <f>VLOOKUP($A64,Anlagen!$A$13:$CU$823,COLUMN(Anlagen!AE:AE),0)</f>
        <v>Ott Riemenantrieb</v>
      </c>
      <c r="AC64" s="60" t="str">
        <f>VLOOKUP($A64,Anlagen!$A$13:$CU$823,COLUMN(Anlagen!AF:AF),0)</f>
        <v>DCK31-404854</v>
      </c>
      <c r="AD64" s="60" t="str">
        <f>VLOOKUP($A64,Anlagen!$A$13:$CU$823,COLUMN(Anlagen!AG:AG),0)</f>
        <v>Ott Zahnstangenantrieb</v>
      </c>
      <c r="AE64" s="60" t="str">
        <f>VLOOKUP($A64,Anlagen!$A$13:$CU$823,COLUMN(Anlagen!AH:AH),0)</f>
        <v>DCK31-404854</v>
      </c>
      <c r="AF64" s="60" t="str">
        <f>VLOOKUP($A64,Anlagen!$A$13:$CU$823,COLUMN(Anlagen!AI:AI),0)</f>
        <v>Ott Tilt</v>
      </c>
      <c r="AG64" s="60" t="str">
        <f>VLOOKUP($A64,Anlagen!$A$13:$CU$823,COLUMN(Anlagen!AJ:AJ),0)</f>
        <v>XDP045012</v>
      </c>
      <c r="AH64" s="60">
        <f>VLOOKUP($A64,Anlagen!$A$13:$CU$823,COLUMN(Anlagen!AK:AK),0)</f>
        <v>0</v>
      </c>
      <c r="AI64" s="60">
        <f>VLOOKUP($A64,Anlagen!$A$13:$CU$823,COLUMN(Anlagen!AL:AL),0)</f>
        <v>0</v>
      </c>
      <c r="AJ64" s="60">
        <f>VLOOKUP($A64,Anlagen!$A$13:$CU$823,COLUMN(Anlagen!AM:AM),0)</f>
        <v>0</v>
      </c>
      <c r="AK64" s="60">
        <f>VLOOKUP($A64,Anlagen!$A$13:$CU$823,COLUMN(Anlagen!AN:AN),0)</f>
        <v>0</v>
      </c>
      <c r="AL64" s="60"/>
      <c r="AM64" s="60">
        <f>VLOOKUP($A64,Anlagen!$A$13:$CU$823,COLUMN(Anlagen!AO:AO),0)</f>
        <v>0</v>
      </c>
      <c r="AN64" s="60" t="str">
        <f>VLOOKUP($A64,Anlagen!$A$13:$CU$823,COLUMN(Anlagen!AP:AP),0)</f>
        <v>380-500V;3~</v>
      </c>
      <c r="AO64" s="60" t="str">
        <f>VLOOKUP($A64,Anlagen!$A$13:$CU$823,COLUMN(Anlagen!AQ:AQ),0)</f>
        <v>115V</v>
      </c>
      <c r="AP64" s="60" t="str">
        <f>VLOOKUP($A64,Anlagen!$A$13:$CU$823,COLUMN(Anlagen!AR:AR),0)</f>
        <v>Wago</v>
      </c>
      <c r="AQ64" s="60" t="str">
        <f>VLOOKUP($A64,Anlagen!$A$13:$CU$823,COLUMN(Anlagen!AS:AS),0)</f>
        <v>750-881</v>
      </c>
      <c r="AR64" s="60" t="str">
        <f>VLOOKUP($A64,Anlagen!$A$13:$CU$823,COLUMN(Anlagen!AT:AT),0)</f>
        <v>AB Powerflex 4M 0,37KW</v>
      </c>
      <c r="AS64" s="60" t="str">
        <f>VLOOKUP($A64,Anlagen!$A$13:$CU$823,COLUMN(Anlagen!AU:AU),0)</f>
        <v>Phoenix ELR 6A</v>
      </c>
      <c r="AT64" s="60" t="str">
        <f>VLOOKUP($A64,Anlagen!$A$13:$CU$823,COLUMN(Anlagen!AV:AV),0)</f>
        <v>Phoenix ELR 6A</v>
      </c>
      <c r="AU64" s="60" t="str">
        <f>VLOOKUP($A64,Anlagen!$A$13:$CU$823,COLUMN(Anlagen!AW:AW),0)</f>
        <v>Phoenix ELR 2A</v>
      </c>
      <c r="AV64" s="60">
        <f>VLOOKUP($A64,Anlagen!$A$13:$CU$823,COLUMN(Anlagen!AX:AX),0)</f>
        <v>0</v>
      </c>
      <c r="AW64" s="60">
        <f>VLOOKUP($A64,Anlagen!$A$13:$CU$823,COLUMN(Anlagen!AY:AY),0)</f>
        <v>0</v>
      </c>
      <c r="AX64" s="60" t="str">
        <f>VLOOKUP($A64,Anlagen!$A$13:$CU$823,COLUMN(Anlagen!AZ:AZ),0)</f>
        <v>Nein</v>
      </c>
      <c r="AY64" s="60">
        <f>VLOOKUP($A64,Anlagen!$A$13:$CU$823,COLUMN(Anlagen!BA:BA),0)</f>
        <v>0</v>
      </c>
      <c r="AZ64" s="60" t="str">
        <f>VLOOKUP($A64,Anlagen!$A$13:$CU$823,COLUMN(Anlagen!BB:BB),0)</f>
        <v xml:space="preserve">Ohne Klima/Lüfter </v>
      </c>
      <c r="BA64" s="60" t="str">
        <f>VLOOKUP($A64,Anlagen!$A$13:$CU$823,COLUMN(Anlagen!BC:BC),0)</f>
        <v>APC BK500 115V</v>
      </c>
      <c r="BB64" s="60">
        <f>VLOOKUP($A64,Anlagen!$A$13:$CU$823,COLUMN(Anlagen!BD:BD),0)</f>
        <v>0</v>
      </c>
      <c r="BC64" s="60" t="str">
        <f>VLOOKUP($A64,Anlagen!$A$13:$CU$823,COLUMN(Anlagen!BE:BE),0)</f>
        <v>Elektror</v>
      </c>
      <c r="BD64" s="60" t="str">
        <f>VLOOKUP($A64,Anlagen!$A$13:$CU$823,COLUMN(Anlagen!BF:BF),0)</f>
        <v>1SD710 50/2,20</v>
      </c>
      <c r="BE64" s="60" t="str">
        <f>VLOOKUP($A64,Anlagen!$A$13:$CU$823,COLUMN(Anlagen!BG:BG),0)</f>
        <v>2,2KW</v>
      </c>
      <c r="BF64" s="60" t="str">
        <f>VLOOKUP($A64,Anlagen!$A$13:$CU$823,COLUMN(Anlagen!BH:BH),0)</f>
        <v>Ja</v>
      </c>
      <c r="BG64" s="60" t="str">
        <f>VLOOKUP($A64,Anlagen!$A$13:$CU$823,COLUMN(Anlagen!BI:BI),0)</f>
        <v>SDS 1 Zylinder 85mm</v>
      </c>
      <c r="BH64" s="60">
        <f>VLOOKUP($A64,Anlagen!$A$13:$CU$823,COLUMN(Anlagen!BJ:BJ),0)</f>
        <v>0</v>
      </c>
      <c r="BI64" s="60" t="str">
        <f>VLOOKUP($A64,Anlagen!$A$13:$CU$823,COLUMN(Anlagen!BK:BK),0)</f>
        <v>LS4208I</v>
      </c>
      <c r="BJ64" s="60" t="str">
        <f>VLOOKUP($A64,Anlagen!$A$13:$CU$823,COLUMN(Anlagen!BL:BL),0)</f>
        <v>LPD5</v>
      </c>
      <c r="BK64" s="60">
        <f>VLOOKUP($A64,Anlagen!$A$13:$CU$823,COLUMN(Anlagen!BM:BM),0)</f>
        <v>5216</v>
      </c>
      <c r="BL64" s="60">
        <f>VLOOKUP($A64,Anlagen!$A$13:$CU$823,COLUMN(Anlagen!BN:BN),0)</f>
        <v>0</v>
      </c>
      <c r="BM64" s="60">
        <f>VLOOKUP($A64,Anlagen!$A$13:$CU$823,COLUMN(Anlagen!BO:BO),0)</f>
        <v>0</v>
      </c>
      <c r="BN64" s="60">
        <f>VLOOKUP($A64,Anlagen!$A$13:$CU$823,COLUMN(Anlagen!BP:BP),0)</f>
        <v>0</v>
      </c>
      <c r="BO64" s="60" t="str">
        <f>VLOOKUP($A64,Anlagen!$A$13:$CU$823,COLUMN(Anlagen!BR:BR),0)</f>
        <v>LPD5</v>
      </c>
      <c r="BP64" s="60" t="str">
        <f>VLOOKUP($A64,Anlagen!$A$13:$CU$823,COLUMN(Anlagen!BS:BS),0)</f>
        <v>5m, 7,5m</v>
      </c>
      <c r="BQ64" s="60" t="str">
        <f>VLOOKUP($A64,Anlagen!$A$13:$CU$823,COLUMN(Anlagen!BT:BT),0)</f>
        <v>8A, 8B</v>
      </c>
      <c r="BR64" s="60" t="str">
        <f>VLOOKUP($A64,Anlagen!$A$13:$CU$823,COLUMN(Anlagen!BU:BU),0)</f>
        <v>5m,10m</v>
      </c>
      <c r="BS64" s="60" t="str">
        <f>VLOOKUP($A64,Anlagen!$A$13:$CU$823,COLUMN(Anlagen!BY:BY),0)</f>
        <v>Blau</v>
      </c>
      <c r="BT64" s="60">
        <f>VLOOKUP($A64,Anlagen!$A$13:$CU$823,COLUMN(Anlagen!BZ:BZ),0)</f>
        <v>4</v>
      </c>
      <c r="BU64" s="60" t="str">
        <f>VLOOKUP($A64,Anlagen!$A$13:$CU$823,COLUMN(Anlagen!CA:CA),0)</f>
        <v>Pentax 4.8mm 1:1.8</v>
      </c>
      <c r="BV64" s="60" t="str">
        <f>VLOOKUP($A64,Anlagen!$A$13:$CU$823,COLUMN(Anlagen!CB:CB),0)</f>
        <v>CPN-S</v>
      </c>
      <c r="BW64" s="60" t="str">
        <f>VLOOKUP($A64,Anlagen!$A$13:$CU$823,COLUMN(Anlagen!CC:CC),0)</f>
        <v>GigE MANTA G-235B</v>
      </c>
      <c r="BX64" s="60" t="str">
        <f>VLOOKUP($A64,Anlagen!$A$13:$CU$823,COLUMN(Anlagen!CD:CD),0)</f>
        <v>0°</v>
      </c>
      <c r="BY64" s="60" t="str">
        <f>VLOOKUP($A64,Anlagen!$A$13:$CU$823,COLUMN(Anlagen!CE:CE),0)</f>
        <v>HV (250V)</v>
      </c>
      <c r="BZ64" s="60" t="str">
        <f>VLOOKUP($A64,Anlagen!$A$13:$CU$823,COLUMN(Anlagen!CG:CG),0)</f>
        <v>INA</v>
      </c>
      <c r="CA64" s="60" t="str">
        <f>VLOOKUP($A64,Anlagen!$A$13:$CU$823,COLUMN(Anlagen!CH:CH),0)</f>
        <v>IMO mit Vorspannung</v>
      </c>
      <c r="CB64" s="60" t="str">
        <f>VLOOKUP($A64,Anlagen!$A$13:$CU$823,COLUMN(Anlagen!CJ:CJ),0)</f>
        <v>Keine</v>
      </c>
      <c r="CC64" s="60">
        <f>VLOOKUP($A64,Anlagen!$A$13:$CU$823,COLUMN(Anlagen!CK:CK),0)</f>
        <v>0</v>
      </c>
      <c r="CD64" s="60">
        <f>VLOOKUP($A64,Anlagen!$A$13:$CU$823,COLUMN(Anlagen!CL:CL),0)</f>
        <v>0</v>
      </c>
      <c r="CE64" s="60">
        <f>VLOOKUP($A64,Anlagen!$A$13:$CU$823,COLUMN(Anlagen!CM:CM),0)</f>
        <v>0</v>
      </c>
      <c r="CF64" s="60">
        <f>VLOOKUP($A64,Anlagen!$A$13:$CU$823,COLUMN(Anlagen!CN:CN),0)</f>
        <v>0</v>
      </c>
      <c r="CG64" s="60">
        <f>VLOOKUP($A64,Anlagen!$A$13:$CU$823,COLUMN(Anlagen!CO:CO),0)</f>
        <v>0</v>
      </c>
      <c r="CH64" s="60">
        <f>VLOOKUP($A64,Anlagen!$A$13:$CU$823,COLUMN(Anlagen!CP:CP),0)</f>
        <v>0</v>
      </c>
      <c r="CI64" s="60">
        <f>VLOOKUP($A64,Anlagen!$A$13:$CU$823,COLUMN(Anlagen!CQ:CQ),0)</f>
        <v>0</v>
      </c>
      <c r="CJ64" s="60" t="str">
        <f>VLOOKUP($A64,Anlagen!$A$13:$CU$823,COLUMN(Anlagen!CR:CR),0)</f>
        <v>05.11.2018 BM</v>
      </c>
      <c r="CK64" s="60">
        <f>VLOOKUP($A64,Anlagen!$A$13:$CU$823,COLUMN(Anlagen!CS:CS),0)</f>
        <v>0</v>
      </c>
      <c r="CL64" s="60">
        <f>VLOOKUP($A64,Anlagen!$A$13:$CU$823,COLUMN(Anlagen!CT:CT),0)</f>
        <v>0</v>
      </c>
      <c r="CM64" s="60" t="str">
        <f>VLOOKUP($A64,Anlagen!$A$13:$CU$823,COLUMN(Anlagen!CU:CU),0)</f>
        <v>Update auf V20.07 durch BM</v>
      </c>
    </row>
    <row r="65" spans="1:91" x14ac:dyDescent="0.25">
      <c r="A65" t="s">
        <v>1490</v>
      </c>
      <c r="B65" s="60" t="str">
        <f>VLOOKUP($A65,Anlagen!$A$13:$CU$823,COLUMN(Anlagen!B:B),0)</f>
        <v>ITT1-DD</v>
      </c>
      <c r="C65" s="60" t="str">
        <f>VLOOKUP($A65,Anlagen!$A$13:$CU$823,COLUMN(Anlagen!C:C),0)</f>
        <v>B</v>
      </c>
      <c r="D65" s="60">
        <f>VLOOKUP($A65,Anlagen!$A$13:$CU$823,COLUMN(Anlagen!D:D),0)</f>
        <v>1280</v>
      </c>
      <c r="E65" s="60" t="str">
        <f>VLOOKUP($A65,Anlagen!$A$13:$CU$823,COLUMN(Anlagen!F:F),0)</f>
        <v>Central Marketing</v>
      </c>
      <c r="F65" s="60">
        <f>VLOOKUP($A65,Anlagen!$A$13:$CU$823,COLUMN(Anlagen!G:G),0)</f>
        <v>0</v>
      </c>
      <c r="G65" s="60" t="str">
        <f>VLOOKUP($A65,Anlagen!$A$13:$CU$823,COLUMN(Anlagen!H:H),0)</f>
        <v>USA</v>
      </c>
      <c r="H65" s="60" t="str">
        <f>VLOOKUP($A65,Anlagen!$A$13:$CU$823,COLUMN(Anlagen!I:I),0)</f>
        <v>Central Marketing</v>
      </c>
      <c r="I65" s="60">
        <f>VLOOKUP($A65,Anlagen!$A$13:$CU$823,COLUMN(Anlagen!J:J),0)</f>
        <v>23</v>
      </c>
      <c r="J65" s="60">
        <f>VLOOKUP($A65,Anlagen!$A$13:$CU$823,COLUMN(Anlagen!K:K),0)</f>
        <v>2017</v>
      </c>
      <c r="K65" s="60">
        <f>VLOOKUP($A65,Anlagen!$A$13:$CU$823,COLUMN(Anlagen!L:L),0)</f>
        <v>2</v>
      </c>
      <c r="L65" s="60">
        <f>VLOOKUP($A65,Anlagen!$A$13:$CU$823,COLUMN(Anlagen!M:M),0)</f>
        <v>7</v>
      </c>
      <c r="M65" s="60" t="str">
        <f>VLOOKUP($A65,Anlagen!$A$13:$CU$823,COLUMN(Anlagen!N:N),0)</f>
        <v>26.112</v>
      </c>
      <c r="N65" s="60" t="str">
        <f>VLOOKUP($A65,Anlagen!$A$13:$CU$823,COLUMN(Anlagen!O:O),0)</f>
        <v>G4</v>
      </c>
      <c r="O65" s="60" t="str">
        <f>VLOOKUP($A65,Anlagen!$A$13:$CU$823,COLUMN(Anlagen!P:P),0)</f>
        <v>V_4_40_3_03_CM116</v>
      </c>
      <c r="P65" s="60">
        <f>VLOOKUP($A65,Anlagen!$A$13:$CU$823,COLUMN(Anlagen!Q:Q),0)</f>
        <v>2417</v>
      </c>
      <c r="Q65" s="60">
        <f>VLOOKUP($A65,Anlagen!$A$13:$CU$823,COLUMN(Anlagen!R:R),0)</f>
        <v>679</v>
      </c>
      <c r="R65" s="60" t="str">
        <f>VLOOKUP($A65,Anlagen!$A$13:$CU$823,COLUMN(Anlagen!S:S),0)</f>
        <v>Sick DT20-HI</v>
      </c>
      <c r="S65" s="60">
        <f>VLOOKUP($A65,Anlagen!$A$13:$CU$823,COLUMN(Anlagen!T:T),0)</f>
        <v>0</v>
      </c>
      <c r="T65" s="60" t="str">
        <f>VLOOKUP($A65,Anlagen!$A$13:$CU$823,COLUMN(Anlagen!U:U),0)</f>
        <v>Trommel 120W 87Hz</v>
      </c>
      <c r="U65" s="60">
        <f>VLOOKUP($A65,Anlagen!$A$13:$CU$823,COLUMN(Anlagen!V:V),0)</f>
        <v>0</v>
      </c>
      <c r="V65" s="60">
        <f>VLOOKUP($A65,Anlagen!$A$13:$CU$823,COLUMN(Anlagen!W:W),0)</f>
        <v>0</v>
      </c>
      <c r="W65" s="60" t="str">
        <f>VLOOKUP($A65,Anlagen!$A$13:$CU$823,COLUMN(Anlagen!X:X),0)</f>
        <v>Driverolls EC310</v>
      </c>
      <c r="X65" s="60">
        <f>VLOOKUP($A65,Anlagen!$A$13:$CU$823,COLUMN(Anlagen!Y:Y),0)</f>
        <v>0</v>
      </c>
      <c r="Y65" s="60">
        <f>VLOOKUP($A65,Anlagen!$A$13:$CU$823,COLUMN(Anlagen!Z:Z),0)</f>
        <v>0</v>
      </c>
      <c r="Z65" s="60" t="str">
        <f>VLOOKUP($A65,Anlagen!$A$13:$CU$823,COLUMN(Anlagen!AC:AC),0)</f>
        <v>SEW</v>
      </c>
      <c r="AA65" s="60">
        <f>VLOOKUP($A65,Anlagen!$A$13:$CU$823,COLUMN(Anlagen!AD:AD),0)</f>
        <v>0</v>
      </c>
      <c r="AB65" s="60" t="str">
        <f>VLOOKUP($A65,Anlagen!$A$13:$CU$823,COLUMN(Anlagen!AE:AE),0)</f>
        <v>Ott Riemenantrieb</v>
      </c>
      <c r="AC65" s="60" t="str">
        <f>VLOOKUP($A65,Anlagen!$A$13:$CU$823,COLUMN(Anlagen!AF:AF),0)</f>
        <v>DCK31-404854</v>
      </c>
      <c r="AD65" s="60" t="str">
        <f>VLOOKUP($A65,Anlagen!$A$13:$CU$823,COLUMN(Anlagen!AG:AG),0)</f>
        <v>Ott Zahnstangenantrieb</v>
      </c>
      <c r="AE65" s="60" t="str">
        <f>VLOOKUP($A65,Anlagen!$A$13:$CU$823,COLUMN(Anlagen!AH:AH),0)</f>
        <v>DCK31-404854</v>
      </c>
      <c r="AF65" s="60" t="str">
        <f>VLOOKUP($A65,Anlagen!$A$13:$CU$823,COLUMN(Anlagen!AI:AI),0)</f>
        <v>Ott Tilt</v>
      </c>
      <c r="AG65" s="60" t="str">
        <f>VLOOKUP($A65,Anlagen!$A$13:$CU$823,COLUMN(Anlagen!AJ:AJ),0)</f>
        <v>XDP045012</v>
      </c>
      <c r="AH65" s="60">
        <f>VLOOKUP($A65,Anlagen!$A$13:$CU$823,COLUMN(Anlagen!AK:AK),0)</f>
        <v>0</v>
      </c>
      <c r="AI65" s="60">
        <f>VLOOKUP($A65,Anlagen!$A$13:$CU$823,COLUMN(Anlagen!AL:AL),0)</f>
        <v>0</v>
      </c>
      <c r="AJ65" s="60">
        <f>VLOOKUP($A65,Anlagen!$A$13:$CU$823,COLUMN(Anlagen!AM:AM),0)</f>
        <v>0</v>
      </c>
      <c r="AK65" s="60">
        <f>VLOOKUP($A65,Anlagen!$A$13:$CU$823,COLUMN(Anlagen!AN:AN),0)</f>
        <v>0</v>
      </c>
      <c r="AL65" s="60"/>
      <c r="AM65" s="60">
        <f>VLOOKUP($A65,Anlagen!$A$13:$CU$823,COLUMN(Anlagen!AO:AO),0)</f>
        <v>0</v>
      </c>
      <c r="AN65" s="60" t="str">
        <f>VLOOKUP($A65,Anlagen!$A$13:$CU$823,COLUMN(Anlagen!AP:AP),0)</f>
        <v>380-500V;3~</v>
      </c>
      <c r="AO65" s="60" t="str">
        <f>VLOOKUP($A65,Anlagen!$A$13:$CU$823,COLUMN(Anlagen!AQ:AQ),0)</f>
        <v>115V</v>
      </c>
      <c r="AP65" s="60" t="str">
        <f>VLOOKUP($A65,Anlagen!$A$13:$CU$823,COLUMN(Anlagen!AR:AR),0)</f>
        <v>Wago</v>
      </c>
      <c r="AQ65" s="60" t="str">
        <f>VLOOKUP($A65,Anlagen!$A$13:$CU$823,COLUMN(Anlagen!AS:AS),0)</f>
        <v>750-881</v>
      </c>
      <c r="AR65" s="60" t="str">
        <f>VLOOKUP($A65,Anlagen!$A$13:$CU$823,COLUMN(Anlagen!AT:AT),0)</f>
        <v>AB Powerflex 4M 0,37KW</v>
      </c>
      <c r="AS65" s="60" t="str">
        <f>VLOOKUP($A65,Anlagen!$A$13:$CU$823,COLUMN(Anlagen!AU:AU),0)</f>
        <v>Phoenix ELR 6A</v>
      </c>
      <c r="AT65" s="60" t="str">
        <f>VLOOKUP($A65,Anlagen!$A$13:$CU$823,COLUMN(Anlagen!AV:AV),0)</f>
        <v>Phoenix ELR 6A</v>
      </c>
      <c r="AU65" s="60" t="str">
        <f>VLOOKUP($A65,Anlagen!$A$13:$CU$823,COLUMN(Anlagen!AW:AW),0)</f>
        <v>Phoenix ELR 2A</v>
      </c>
      <c r="AV65" s="60">
        <f>VLOOKUP($A65,Anlagen!$A$13:$CU$823,COLUMN(Anlagen!AX:AX),0)</f>
        <v>0</v>
      </c>
      <c r="AW65" s="60">
        <f>VLOOKUP($A65,Anlagen!$A$13:$CU$823,COLUMN(Anlagen!AY:AY),0)</f>
        <v>0</v>
      </c>
      <c r="AX65" s="60" t="str">
        <f>VLOOKUP($A65,Anlagen!$A$13:$CU$823,COLUMN(Anlagen!AZ:AZ),0)</f>
        <v>Nein</v>
      </c>
      <c r="AY65" s="60">
        <f>VLOOKUP($A65,Anlagen!$A$13:$CU$823,COLUMN(Anlagen!BA:BA),0)</f>
        <v>0</v>
      </c>
      <c r="AZ65" s="60" t="str">
        <f>VLOOKUP($A65,Anlagen!$A$13:$CU$823,COLUMN(Anlagen!BB:BB),0)</f>
        <v xml:space="preserve">Ohne Klima/Lüfter </v>
      </c>
      <c r="BA65" s="60" t="str">
        <f>VLOOKUP($A65,Anlagen!$A$13:$CU$823,COLUMN(Anlagen!BC:BC),0)</f>
        <v>APC BK500 115V</v>
      </c>
      <c r="BB65" s="60">
        <f>VLOOKUP($A65,Anlagen!$A$13:$CU$823,COLUMN(Anlagen!BD:BD),0)</f>
        <v>0</v>
      </c>
      <c r="BC65" s="60" t="str">
        <f>VLOOKUP($A65,Anlagen!$A$13:$CU$823,COLUMN(Anlagen!BE:BE),0)</f>
        <v>Elektror</v>
      </c>
      <c r="BD65" s="60" t="str">
        <f>VLOOKUP($A65,Anlagen!$A$13:$CU$823,COLUMN(Anlagen!BF:BF),0)</f>
        <v>1SD710 50/2,20</v>
      </c>
      <c r="BE65" s="60" t="str">
        <f>VLOOKUP($A65,Anlagen!$A$13:$CU$823,COLUMN(Anlagen!BG:BG),0)</f>
        <v>2,2KW</v>
      </c>
      <c r="BF65" s="60" t="str">
        <f>VLOOKUP($A65,Anlagen!$A$13:$CU$823,COLUMN(Anlagen!BH:BH),0)</f>
        <v>Ja</v>
      </c>
      <c r="BG65" s="60" t="str">
        <f>VLOOKUP($A65,Anlagen!$A$13:$CU$823,COLUMN(Anlagen!BI:BI),0)</f>
        <v>SDS 1 Zylinder 85mm</v>
      </c>
      <c r="BH65" s="60">
        <f>VLOOKUP($A65,Anlagen!$A$13:$CU$823,COLUMN(Anlagen!BJ:BJ),0)</f>
        <v>0</v>
      </c>
      <c r="BI65" s="60" t="str">
        <f>VLOOKUP($A65,Anlagen!$A$13:$CU$823,COLUMN(Anlagen!BK:BK),0)</f>
        <v>LS4208I</v>
      </c>
      <c r="BJ65" s="60" t="str">
        <f>VLOOKUP($A65,Anlagen!$A$13:$CU$823,COLUMN(Anlagen!BL:BL),0)</f>
        <v>LPD5</v>
      </c>
      <c r="BK65" s="60">
        <f>VLOOKUP($A65,Anlagen!$A$13:$CU$823,COLUMN(Anlagen!BM:BM),0)</f>
        <v>5232</v>
      </c>
      <c r="BL65" s="60">
        <f>VLOOKUP($A65,Anlagen!$A$13:$CU$823,COLUMN(Anlagen!BN:BN),0)</f>
        <v>0</v>
      </c>
      <c r="BM65" s="60">
        <f>VLOOKUP($A65,Anlagen!$A$13:$CU$823,COLUMN(Anlagen!BO:BO),0)</f>
        <v>0</v>
      </c>
      <c r="BN65" s="60">
        <f>VLOOKUP($A65,Anlagen!$A$13:$CU$823,COLUMN(Anlagen!BP:BP),0)</f>
        <v>0</v>
      </c>
      <c r="BO65" s="60" t="str">
        <f>VLOOKUP($A65,Anlagen!$A$13:$CU$823,COLUMN(Anlagen!BR:BR),0)</f>
        <v>LPD5</v>
      </c>
      <c r="BP65" s="60" t="str">
        <f>VLOOKUP($A65,Anlagen!$A$13:$CU$823,COLUMN(Anlagen!BS:BS),0)</f>
        <v>5m, 7,5m</v>
      </c>
      <c r="BQ65" s="60" t="str">
        <f>VLOOKUP($A65,Anlagen!$A$13:$CU$823,COLUMN(Anlagen!BT:BT),0)</f>
        <v>8A, 8B</v>
      </c>
      <c r="BR65" s="60" t="str">
        <f>VLOOKUP($A65,Anlagen!$A$13:$CU$823,COLUMN(Anlagen!BU:BU),0)</f>
        <v>5m,10m</v>
      </c>
      <c r="BS65" s="60" t="str">
        <f>VLOOKUP($A65,Anlagen!$A$13:$CU$823,COLUMN(Anlagen!BY:BY),0)</f>
        <v>Blau</v>
      </c>
      <c r="BT65" s="60">
        <f>VLOOKUP($A65,Anlagen!$A$13:$CU$823,COLUMN(Anlagen!BZ:BZ),0)</f>
        <v>4</v>
      </c>
      <c r="BU65" s="60" t="str">
        <f>VLOOKUP($A65,Anlagen!$A$13:$CU$823,COLUMN(Anlagen!CA:CA),0)</f>
        <v>Pentax 4.8mm 1:1.8</v>
      </c>
      <c r="BV65" s="60" t="str">
        <f>VLOOKUP($A65,Anlagen!$A$13:$CU$823,COLUMN(Anlagen!CB:CB),0)</f>
        <v>CPN-S</v>
      </c>
      <c r="BW65" s="60" t="str">
        <f>VLOOKUP($A65,Anlagen!$A$13:$CU$823,COLUMN(Anlagen!CC:CC),0)</f>
        <v>GigE MANTA G-235B</v>
      </c>
      <c r="BX65" s="60" t="str">
        <f>VLOOKUP($A65,Anlagen!$A$13:$CU$823,COLUMN(Anlagen!CD:CD),0)</f>
        <v>0°</v>
      </c>
      <c r="BY65" s="60" t="str">
        <f>VLOOKUP($A65,Anlagen!$A$13:$CU$823,COLUMN(Anlagen!CE:CE),0)</f>
        <v>HV (250V)</v>
      </c>
      <c r="BZ65" s="60" t="str">
        <f>VLOOKUP($A65,Anlagen!$A$13:$CU$823,COLUMN(Anlagen!CG:CG),0)</f>
        <v>INA</v>
      </c>
      <c r="CA65" s="60" t="str">
        <f>VLOOKUP($A65,Anlagen!$A$13:$CU$823,COLUMN(Anlagen!CH:CH),0)</f>
        <v>IMO mit Vorspannung</v>
      </c>
      <c r="CB65" s="60" t="str">
        <f>VLOOKUP($A65,Anlagen!$A$13:$CU$823,COLUMN(Anlagen!CJ:CJ),0)</f>
        <v>Keine</v>
      </c>
      <c r="CC65" s="60">
        <f>VLOOKUP($A65,Anlagen!$A$13:$CU$823,COLUMN(Anlagen!CK:CK),0)</f>
        <v>0</v>
      </c>
      <c r="CD65" s="60">
        <f>VLOOKUP($A65,Anlagen!$A$13:$CU$823,COLUMN(Anlagen!CL:CL),0)</f>
        <v>0</v>
      </c>
      <c r="CE65" s="60">
        <f>VLOOKUP($A65,Anlagen!$A$13:$CU$823,COLUMN(Anlagen!CM:CM),0)</f>
        <v>0</v>
      </c>
      <c r="CF65" s="60">
        <f>VLOOKUP($A65,Anlagen!$A$13:$CU$823,COLUMN(Anlagen!CN:CN),0)</f>
        <v>0</v>
      </c>
      <c r="CG65" s="60">
        <f>VLOOKUP($A65,Anlagen!$A$13:$CU$823,COLUMN(Anlagen!CO:CO),0)</f>
        <v>0</v>
      </c>
      <c r="CH65" s="60">
        <f>VLOOKUP($A65,Anlagen!$A$13:$CU$823,COLUMN(Anlagen!CP:CP),0)</f>
        <v>0</v>
      </c>
      <c r="CI65" s="60">
        <f>VLOOKUP($A65,Anlagen!$A$13:$CU$823,COLUMN(Anlagen!CQ:CQ),0)</f>
        <v>0</v>
      </c>
      <c r="CJ65" s="60" t="str">
        <f>VLOOKUP($A65,Anlagen!$A$13:$CU$823,COLUMN(Anlagen!CR:CR),0)</f>
        <v>31.05.2017 RH</v>
      </c>
      <c r="CK65" s="60">
        <f>VLOOKUP($A65,Anlagen!$A$13:$CU$823,COLUMN(Anlagen!CS:CS),0)</f>
        <v>0</v>
      </c>
      <c r="CL65" s="60">
        <f>VLOOKUP($A65,Anlagen!$A$13:$CU$823,COLUMN(Anlagen!CT:CT),0)</f>
        <v>0</v>
      </c>
      <c r="CM65" s="60" t="str">
        <f>VLOOKUP($A65,Anlagen!$A$13:$CU$823,COLUMN(Anlagen!CU:CU),0)</f>
        <v>Windows 10 Update 2025</v>
      </c>
    </row>
    <row r="66" spans="1:91" x14ac:dyDescent="0.25">
      <c r="A66" t="s">
        <v>1492</v>
      </c>
      <c r="B66" s="60" t="str">
        <f>VLOOKUP($A66,Anlagen!$A$13:$CU$823,COLUMN(Anlagen!B:B),0)</f>
        <v>ITT1-DD</v>
      </c>
      <c r="C66" s="60" t="str">
        <f>VLOOKUP($A66,Anlagen!$A$13:$CU$823,COLUMN(Anlagen!C:C),0)</f>
        <v>B</v>
      </c>
      <c r="D66" s="60">
        <f>VLOOKUP($A66,Anlagen!$A$13:$CU$823,COLUMN(Anlagen!D:D),0)</f>
        <v>1280</v>
      </c>
      <c r="E66" s="60" t="str">
        <f>VLOOKUP($A66,Anlagen!$A$13:$CU$823,COLUMN(Anlagen!F:F),0)</f>
        <v>Central Marketing</v>
      </c>
      <c r="F66" s="60">
        <f>VLOOKUP($A66,Anlagen!$A$13:$CU$823,COLUMN(Anlagen!G:G),0)</f>
        <v>0</v>
      </c>
      <c r="G66" s="60" t="str">
        <f>VLOOKUP($A66,Anlagen!$A$13:$CU$823,COLUMN(Anlagen!H:H),0)</f>
        <v>USA</v>
      </c>
      <c r="H66" s="60" t="str">
        <f>VLOOKUP($A66,Anlagen!$A$13:$CU$823,COLUMN(Anlagen!I:I),0)</f>
        <v>Central Marketing</v>
      </c>
      <c r="I66" s="60">
        <f>VLOOKUP($A66,Anlagen!$A$13:$CU$823,COLUMN(Anlagen!J:J),0)</f>
        <v>23</v>
      </c>
      <c r="J66" s="60">
        <f>VLOOKUP($A66,Anlagen!$A$13:$CU$823,COLUMN(Anlagen!K:K),0)</f>
        <v>2017</v>
      </c>
      <c r="K66" s="60">
        <f>VLOOKUP($A66,Anlagen!$A$13:$CU$823,COLUMN(Anlagen!L:L),0)</f>
        <v>1</v>
      </c>
      <c r="L66" s="60">
        <f>VLOOKUP($A66,Anlagen!$A$13:$CU$823,COLUMN(Anlagen!M:M),0)</f>
        <v>4</v>
      </c>
      <c r="M66" s="60" t="str">
        <f>VLOOKUP($A66,Anlagen!$A$13:$CU$823,COLUMN(Anlagen!N:N),0)</f>
        <v>19.14</v>
      </c>
      <c r="N66" s="60" t="str">
        <f>VLOOKUP($A66,Anlagen!$A$13:$CU$823,COLUMN(Anlagen!O:O),0)</f>
        <v>G4</v>
      </c>
      <c r="O66" s="60" t="str">
        <f>VLOOKUP($A66,Anlagen!$A$13:$CU$823,COLUMN(Anlagen!P:P),0)</f>
        <v>V_4_08_3_02_CM117</v>
      </c>
      <c r="P66" s="60">
        <f>VLOOKUP($A66,Anlagen!$A$13:$CU$823,COLUMN(Anlagen!Q:Q),0)</f>
        <v>1734</v>
      </c>
      <c r="Q66" s="60">
        <f>VLOOKUP($A66,Anlagen!$A$13:$CU$823,COLUMN(Anlagen!R:R),0)</f>
        <v>680</v>
      </c>
      <c r="R66" s="60" t="str">
        <f>VLOOKUP($A66,Anlagen!$A$13:$CU$823,COLUMN(Anlagen!S:S),0)</f>
        <v>Sick DT20-HI</v>
      </c>
      <c r="S66" s="60">
        <f>VLOOKUP($A66,Anlagen!$A$13:$CU$823,COLUMN(Anlagen!T:T),0)</f>
        <v>0</v>
      </c>
      <c r="T66" s="60" t="str">
        <f>VLOOKUP($A66,Anlagen!$A$13:$CU$823,COLUMN(Anlagen!U:U),0)</f>
        <v>Trommel 120W 87Hz</v>
      </c>
      <c r="U66" s="60" t="str">
        <f>VLOOKUP($A66,Anlagen!$A$13:$CU$823,COLUMN(Anlagen!V:V),0)</f>
        <v>Trommel 120W 87Hz</v>
      </c>
      <c r="V66" s="60" t="str">
        <f>VLOOKUP($A66,Anlagen!$A$13:$CU$823,COLUMN(Anlagen!W:W),0)</f>
        <v>Trommel 120W 87Hz</v>
      </c>
      <c r="W66" s="60" t="str">
        <f>VLOOKUP($A66,Anlagen!$A$13:$CU$823,COLUMN(Anlagen!X:X),0)</f>
        <v>Driverolls EC310</v>
      </c>
      <c r="X66" s="60">
        <f>VLOOKUP($A66,Anlagen!$A$13:$CU$823,COLUMN(Anlagen!Y:Y),0)</f>
        <v>0</v>
      </c>
      <c r="Y66" s="60">
        <f>VLOOKUP($A66,Anlagen!$A$13:$CU$823,COLUMN(Anlagen!Z:Z),0)</f>
        <v>0</v>
      </c>
      <c r="Z66" s="60" t="str">
        <f>VLOOKUP($A66,Anlagen!$A$13:$CU$823,COLUMN(Anlagen!AC:AC),0)</f>
        <v>SEW</v>
      </c>
      <c r="AA66" s="60">
        <f>VLOOKUP($A66,Anlagen!$A$13:$CU$823,COLUMN(Anlagen!AD:AD),0)</f>
        <v>0</v>
      </c>
      <c r="AB66" s="60" t="str">
        <f>VLOOKUP($A66,Anlagen!$A$13:$CU$823,COLUMN(Anlagen!AE:AE),0)</f>
        <v>Ott Riemenantrieb</v>
      </c>
      <c r="AC66" s="60" t="str">
        <f>VLOOKUP($A66,Anlagen!$A$13:$CU$823,COLUMN(Anlagen!AF:AF),0)</f>
        <v>DCK31-404854</v>
      </c>
      <c r="AD66" s="60" t="str">
        <f>VLOOKUP($A66,Anlagen!$A$13:$CU$823,COLUMN(Anlagen!AG:AG),0)</f>
        <v>Ott Zahnstangenantrieb</v>
      </c>
      <c r="AE66" s="60" t="str">
        <f>VLOOKUP($A66,Anlagen!$A$13:$CU$823,COLUMN(Anlagen!AH:AH),0)</f>
        <v>DCK31-404854</v>
      </c>
      <c r="AF66" s="60" t="str">
        <f>VLOOKUP($A66,Anlagen!$A$13:$CU$823,COLUMN(Anlagen!AI:AI),0)</f>
        <v>Ott Tilt</v>
      </c>
      <c r="AG66" s="60" t="str">
        <f>VLOOKUP($A66,Anlagen!$A$13:$CU$823,COLUMN(Anlagen!AJ:AJ),0)</f>
        <v>XDP045012</v>
      </c>
      <c r="AH66" s="60">
        <f>VLOOKUP($A66,Anlagen!$A$13:$CU$823,COLUMN(Anlagen!AK:AK),0)</f>
        <v>0</v>
      </c>
      <c r="AI66" s="60">
        <f>VLOOKUP($A66,Anlagen!$A$13:$CU$823,COLUMN(Anlagen!AL:AL),0)</f>
        <v>0</v>
      </c>
      <c r="AJ66" s="60">
        <f>VLOOKUP($A66,Anlagen!$A$13:$CU$823,COLUMN(Anlagen!AM:AM),0)</f>
        <v>0</v>
      </c>
      <c r="AK66" s="60">
        <f>VLOOKUP($A66,Anlagen!$A$13:$CU$823,COLUMN(Anlagen!AN:AN),0)</f>
        <v>0</v>
      </c>
      <c r="AL66" s="60"/>
      <c r="AM66" s="60">
        <f>VLOOKUP($A66,Anlagen!$A$13:$CU$823,COLUMN(Anlagen!AO:AO),0)</f>
        <v>0</v>
      </c>
      <c r="AN66" s="60" t="str">
        <f>VLOOKUP($A66,Anlagen!$A$13:$CU$823,COLUMN(Anlagen!AP:AP),0)</f>
        <v>380-500V;3~</v>
      </c>
      <c r="AO66" s="60" t="str">
        <f>VLOOKUP($A66,Anlagen!$A$13:$CU$823,COLUMN(Anlagen!AQ:AQ),0)</f>
        <v>115V</v>
      </c>
      <c r="AP66" s="60" t="str">
        <f>VLOOKUP($A66,Anlagen!$A$13:$CU$823,COLUMN(Anlagen!AR:AR),0)</f>
        <v>Wago</v>
      </c>
      <c r="AQ66" s="60" t="str">
        <f>VLOOKUP($A66,Anlagen!$A$13:$CU$823,COLUMN(Anlagen!AS:AS),0)</f>
        <v>750-881</v>
      </c>
      <c r="AR66" s="60" t="str">
        <f>VLOOKUP($A66,Anlagen!$A$13:$CU$823,COLUMN(Anlagen!AT:AT),0)</f>
        <v>AB Powerflex 4M 0,37KW</v>
      </c>
      <c r="AS66" s="60" t="str">
        <f>VLOOKUP($A66,Anlagen!$A$13:$CU$823,COLUMN(Anlagen!AU:AU),0)</f>
        <v>Phoenix ELR 6A</v>
      </c>
      <c r="AT66" s="60" t="str">
        <f>VLOOKUP($A66,Anlagen!$A$13:$CU$823,COLUMN(Anlagen!AV:AV),0)</f>
        <v>Phoenix ELR 6A</v>
      </c>
      <c r="AU66" s="60" t="str">
        <f>VLOOKUP($A66,Anlagen!$A$13:$CU$823,COLUMN(Anlagen!AW:AW),0)</f>
        <v>Phoenix ELR 2A</v>
      </c>
      <c r="AV66" s="60" t="str">
        <f>VLOOKUP($A66,Anlagen!$A$13:$CU$823,COLUMN(Anlagen!AX:AX),0)</f>
        <v>AB Powerflex 4M 0,37KW</v>
      </c>
      <c r="AW66" s="60" t="str">
        <f>VLOOKUP($A66,Anlagen!$A$13:$CU$823,COLUMN(Anlagen!AY:AY),0)</f>
        <v>AB Powerflex 4M 0,75KW</v>
      </c>
      <c r="AX66" s="60" t="str">
        <f>VLOOKUP($A66,Anlagen!$A$13:$CU$823,COLUMN(Anlagen!AZ:AZ),0)</f>
        <v>Nein</v>
      </c>
      <c r="AY66" s="60">
        <f>VLOOKUP($A66,Anlagen!$A$13:$CU$823,COLUMN(Anlagen!BA:BA),0)</f>
        <v>0</v>
      </c>
      <c r="AZ66" s="60" t="str">
        <f>VLOOKUP($A66,Anlagen!$A$13:$CU$823,COLUMN(Anlagen!BB:BB),0)</f>
        <v xml:space="preserve">Ohne Klima/Lüfter </v>
      </c>
      <c r="BA66" s="60" t="str">
        <f>VLOOKUP($A66,Anlagen!$A$13:$CU$823,COLUMN(Anlagen!BC:BC),0)</f>
        <v>APC BK500 115V</v>
      </c>
      <c r="BB66" s="60">
        <f>VLOOKUP($A66,Anlagen!$A$13:$CU$823,COLUMN(Anlagen!BD:BD),0)</f>
        <v>0</v>
      </c>
      <c r="BC66" s="60" t="str">
        <f>VLOOKUP($A66,Anlagen!$A$13:$CU$823,COLUMN(Anlagen!BE:BE),0)</f>
        <v>Elektror</v>
      </c>
      <c r="BD66" s="60" t="str">
        <f>VLOOKUP($A66,Anlagen!$A$13:$CU$823,COLUMN(Anlagen!BF:BF),0)</f>
        <v>1SD710 50/2,20</v>
      </c>
      <c r="BE66" s="60" t="str">
        <f>VLOOKUP($A66,Anlagen!$A$13:$CU$823,COLUMN(Anlagen!BG:BG),0)</f>
        <v>2,2KW</v>
      </c>
      <c r="BF66" s="60" t="str">
        <f>VLOOKUP($A66,Anlagen!$A$13:$CU$823,COLUMN(Anlagen!BH:BH),0)</f>
        <v>Ja</v>
      </c>
      <c r="BG66" s="60" t="str">
        <f>VLOOKUP($A66,Anlagen!$A$13:$CU$823,COLUMN(Anlagen!BI:BI),0)</f>
        <v>SDS 1 Zylinder 85mm</v>
      </c>
      <c r="BH66" s="60">
        <f>VLOOKUP($A66,Anlagen!$A$13:$CU$823,COLUMN(Anlagen!BJ:BJ),0)</f>
        <v>0</v>
      </c>
      <c r="BI66" s="60" t="str">
        <f>VLOOKUP($A66,Anlagen!$A$13:$CU$823,COLUMN(Anlagen!BK:BK),0)</f>
        <v>LS4208I</v>
      </c>
      <c r="BJ66" s="60" t="str">
        <f>VLOOKUP($A66,Anlagen!$A$13:$CU$823,COLUMN(Anlagen!BL:BL),0)</f>
        <v>LPD5</v>
      </c>
      <c r="BK66" s="60">
        <f>VLOOKUP($A66,Anlagen!$A$13:$CU$823,COLUMN(Anlagen!BM:BM),0)</f>
        <v>5228</v>
      </c>
      <c r="BL66" s="60">
        <f>VLOOKUP($A66,Anlagen!$A$13:$CU$823,COLUMN(Anlagen!BN:BN),0)</f>
        <v>0</v>
      </c>
      <c r="BM66" s="60">
        <f>VLOOKUP($A66,Anlagen!$A$13:$CU$823,COLUMN(Anlagen!BO:BO),0)</f>
        <v>0</v>
      </c>
      <c r="BN66" s="60">
        <f>VLOOKUP($A66,Anlagen!$A$13:$CU$823,COLUMN(Anlagen!BP:BP),0)</f>
        <v>0</v>
      </c>
      <c r="BO66" s="60" t="str">
        <f>VLOOKUP($A66,Anlagen!$A$13:$CU$823,COLUMN(Anlagen!BR:BR),0)</f>
        <v>LPD5</v>
      </c>
      <c r="BP66" s="60" t="str">
        <f>VLOOKUP($A66,Anlagen!$A$13:$CU$823,COLUMN(Anlagen!BS:BS),0)</f>
        <v>5m, 7,5m</v>
      </c>
      <c r="BQ66" s="60" t="str">
        <f>VLOOKUP($A66,Anlagen!$A$13:$CU$823,COLUMN(Anlagen!BT:BT),0)</f>
        <v>8A, 8B</v>
      </c>
      <c r="BR66" s="60" t="str">
        <f>VLOOKUP($A66,Anlagen!$A$13:$CU$823,COLUMN(Anlagen!BU:BU),0)</f>
        <v>5m,10m</v>
      </c>
      <c r="BS66" s="60" t="str">
        <f>VLOOKUP($A66,Anlagen!$A$13:$CU$823,COLUMN(Anlagen!BY:BY),0)</f>
        <v>Blau</v>
      </c>
      <c r="BT66" s="60">
        <f>VLOOKUP($A66,Anlagen!$A$13:$CU$823,COLUMN(Anlagen!BZ:BZ),0)</f>
        <v>4</v>
      </c>
      <c r="BU66" s="60" t="str">
        <f>VLOOKUP($A66,Anlagen!$A$13:$CU$823,COLUMN(Anlagen!CA:CA),0)</f>
        <v>Pentax 4.8mm 1:1.8</v>
      </c>
      <c r="BV66" s="60" t="str">
        <f>VLOOKUP($A66,Anlagen!$A$13:$CU$823,COLUMN(Anlagen!CB:CB),0)</f>
        <v>CPN-S</v>
      </c>
      <c r="BW66" s="60" t="str">
        <f>VLOOKUP($A66,Anlagen!$A$13:$CU$823,COLUMN(Anlagen!CC:CC),0)</f>
        <v>GigE MANTA G-235B</v>
      </c>
      <c r="BX66" s="60" t="str">
        <f>VLOOKUP($A66,Anlagen!$A$13:$CU$823,COLUMN(Anlagen!CD:CD),0)</f>
        <v>0°</v>
      </c>
      <c r="BY66" s="60" t="str">
        <f>VLOOKUP($A66,Anlagen!$A$13:$CU$823,COLUMN(Anlagen!CE:CE),0)</f>
        <v>HV (250V)</v>
      </c>
      <c r="BZ66" s="60" t="str">
        <f>VLOOKUP($A66,Anlagen!$A$13:$CU$823,COLUMN(Anlagen!CG:CG),0)</f>
        <v>INA</v>
      </c>
      <c r="CA66" s="60" t="str">
        <f>VLOOKUP($A66,Anlagen!$A$13:$CU$823,COLUMN(Anlagen!CH:CH),0)</f>
        <v>IMO mit Vorspannung</v>
      </c>
      <c r="CB66" s="60" t="str">
        <f>VLOOKUP($A66,Anlagen!$A$13:$CU$823,COLUMN(Anlagen!CJ:CJ),0)</f>
        <v>Keine</v>
      </c>
      <c r="CC66" s="60">
        <f>VLOOKUP($A66,Anlagen!$A$13:$CU$823,COLUMN(Anlagen!CK:CK),0)</f>
        <v>0</v>
      </c>
      <c r="CD66" s="60">
        <f>VLOOKUP($A66,Anlagen!$A$13:$CU$823,COLUMN(Anlagen!CL:CL),0)</f>
        <v>0</v>
      </c>
      <c r="CE66" s="60">
        <f>VLOOKUP($A66,Anlagen!$A$13:$CU$823,COLUMN(Anlagen!CM:CM),0)</f>
        <v>0</v>
      </c>
      <c r="CF66" s="60">
        <f>VLOOKUP($A66,Anlagen!$A$13:$CU$823,COLUMN(Anlagen!CN:CN),0)</f>
        <v>0</v>
      </c>
      <c r="CG66" s="60">
        <f>VLOOKUP($A66,Anlagen!$A$13:$CU$823,COLUMN(Anlagen!CO:CO),0)</f>
        <v>0</v>
      </c>
      <c r="CH66" s="60">
        <f>VLOOKUP($A66,Anlagen!$A$13:$CU$823,COLUMN(Anlagen!CP:CP),0)</f>
        <v>0</v>
      </c>
      <c r="CI66" s="60">
        <f>VLOOKUP($A66,Anlagen!$A$13:$CU$823,COLUMN(Anlagen!CQ:CQ),0)</f>
        <v>0</v>
      </c>
      <c r="CJ66" s="60" t="str">
        <f>VLOOKUP($A66,Anlagen!$A$13:$CU$823,COLUMN(Anlagen!CR:CR),0)</f>
        <v>06.02.2018 RH</v>
      </c>
      <c r="CK66" s="60">
        <f>VLOOKUP($A66,Anlagen!$A$13:$CU$823,COLUMN(Anlagen!CS:CS),0)</f>
        <v>0</v>
      </c>
      <c r="CL66" s="60">
        <f>VLOOKUP($A66,Anlagen!$A$13:$CU$823,COLUMN(Anlagen!CT:CT),0)</f>
        <v>0</v>
      </c>
      <c r="CM66" s="60" t="str">
        <f>VLOOKUP($A66,Anlagen!$A$13:$CU$823,COLUMN(Anlagen!CU:CU),0)</f>
        <v>Umbau auf DD und Anbau TOF-Kit in Feb2018</v>
      </c>
    </row>
    <row r="67" spans="1:91" x14ac:dyDescent="0.25"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60"/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60"/>
      <c r="AK67" s="60"/>
      <c r="AL67" s="60"/>
      <c r="AM67" s="60"/>
      <c r="AN67" s="60"/>
      <c r="AO67" s="60"/>
      <c r="AP67" s="60"/>
      <c r="AQ67" s="60"/>
      <c r="AR67" s="60"/>
      <c r="AS67" s="60"/>
      <c r="AT67" s="60"/>
      <c r="AU67" s="60"/>
      <c r="AV67" s="60"/>
      <c r="AW67" s="60"/>
      <c r="AX67" s="60"/>
      <c r="AY67" s="60"/>
      <c r="AZ67" s="60"/>
      <c r="BA67" s="60"/>
      <c r="BB67" s="60"/>
      <c r="BC67" s="60"/>
      <c r="BD67" s="60"/>
      <c r="BE67" s="60"/>
      <c r="BF67" s="60"/>
      <c r="BG67" s="60"/>
      <c r="BH67" s="60"/>
      <c r="BI67" s="60"/>
      <c r="BJ67" s="60"/>
      <c r="BK67" s="60"/>
      <c r="BL67" s="60"/>
      <c r="BM67" s="60"/>
      <c r="BN67" s="60"/>
      <c r="BO67" s="60"/>
      <c r="BP67" s="60"/>
      <c r="BQ67" s="60"/>
      <c r="BR67" s="60"/>
      <c r="BS67" s="60"/>
      <c r="BT67" s="60"/>
      <c r="BU67" s="60"/>
      <c r="BV67" s="60"/>
      <c r="BW67" s="60"/>
      <c r="BX67" s="60"/>
      <c r="BY67" s="60"/>
      <c r="BZ67" s="60"/>
      <c r="CA67" s="60"/>
      <c r="CB67" s="60"/>
      <c r="CC67" s="60"/>
      <c r="CD67" s="60"/>
      <c r="CE67" s="60"/>
      <c r="CF67" s="60"/>
      <c r="CG67" s="60"/>
      <c r="CH67" s="60"/>
      <c r="CI67" s="60"/>
      <c r="CJ67" s="60"/>
      <c r="CK67" s="60"/>
      <c r="CL67" s="60"/>
      <c r="CM67" s="60"/>
    </row>
    <row r="68" spans="1:91" x14ac:dyDescent="0.25">
      <c r="B68" s="60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  <c r="AA68" s="60"/>
      <c r="AB68" s="60"/>
      <c r="AC68" s="60"/>
      <c r="AD68" s="60"/>
      <c r="AE68" s="60"/>
      <c r="AF68" s="60"/>
      <c r="AG68" s="60"/>
      <c r="AH68" s="60"/>
      <c r="AI68" s="60"/>
      <c r="AJ68" s="60"/>
      <c r="AK68" s="60"/>
      <c r="AL68" s="60"/>
      <c r="AM68" s="60"/>
      <c r="AN68" s="60"/>
      <c r="AO68" s="60"/>
      <c r="AP68" s="60"/>
      <c r="AQ68" s="60"/>
      <c r="AR68" s="60"/>
      <c r="AS68" s="60"/>
      <c r="AT68" s="60"/>
      <c r="AU68" s="60"/>
      <c r="AV68" s="60"/>
      <c r="AW68" s="60"/>
      <c r="AX68" s="60"/>
      <c r="AY68" s="60"/>
      <c r="AZ68" s="60"/>
      <c r="BA68" s="60"/>
      <c r="BB68" s="60"/>
      <c r="BC68" s="60"/>
      <c r="BD68" s="60"/>
      <c r="BE68" s="60"/>
      <c r="BF68" s="60"/>
      <c r="BG68" s="60"/>
      <c r="BH68" s="60"/>
      <c r="BI68" s="60"/>
      <c r="BJ68" s="60"/>
      <c r="BK68" s="60"/>
      <c r="BL68" s="60"/>
      <c r="BM68" s="60"/>
      <c r="BN68" s="60"/>
      <c r="BO68" s="60"/>
      <c r="BP68" s="60"/>
      <c r="BQ68" s="60"/>
      <c r="BR68" s="60"/>
      <c r="BS68" s="60"/>
      <c r="BT68" s="60"/>
      <c r="BU68" s="60"/>
      <c r="BV68" s="60"/>
      <c r="BW68" s="60"/>
      <c r="BX68" s="60"/>
      <c r="BY68" s="60"/>
      <c r="BZ68" s="60"/>
      <c r="CA68" s="60"/>
      <c r="CB68" s="60"/>
      <c r="CC68" s="60"/>
      <c r="CD68" s="60"/>
      <c r="CE68" s="60"/>
      <c r="CF68" s="60"/>
      <c r="CG68" s="60"/>
      <c r="CH68" s="60"/>
      <c r="CI68" s="60"/>
      <c r="CJ68" s="60"/>
      <c r="CK68" s="60"/>
      <c r="CL68" s="60"/>
      <c r="CM68" s="60"/>
    </row>
    <row r="69" spans="1:91" x14ac:dyDescent="0.25">
      <c r="B69" s="60"/>
      <c r="C69" s="60"/>
      <c r="D69" s="60"/>
      <c r="E69" s="60"/>
      <c r="F69" s="60"/>
      <c r="G69" s="60"/>
      <c r="H69" s="60"/>
      <c r="I69" s="60"/>
      <c r="J69" s="60"/>
      <c r="K69" s="60"/>
      <c r="L69" s="60"/>
      <c r="M69" s="60"/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0"/>
      <c r="Y69" s="60"/>
      <c r="Z69" s="60"/>
      <c r="AA69" s="60"/>
      <c r="AB69" s="60"/>
      <c r="AC69" s="60"/>
      <c r="AD69" s="60"/>
      <c r="AE69" s="60"/>
      <c r="AF69" s="60"/>
      <c r="AG69" s="60"/>
      <c r="AH69" s="60"/>
      <c r="AI69" s="60"/>
      <c r="AJ69" s="60"/>
      <c r="AK69" s="60"/>
      <c r="AL69" s="60"/>
      <c r="AM69" s="60"/>
      <c r="AN69" s="60"/>
      <c r="AO69" s="60"/>
      <c r="AP69" s="60"/>
      <c r="AQ69" s="60"/>
      <c r="AR69" s="60"/>
      <c r="AS69" s="60"/>
      <c r="AT69" s="60"/>
      <c r="AU69" s="60"/>
      <c r="AV69" s="60"/>
      <c r="AW69" s="60"/>
      <c r="AX69" s="60"/>
      <c r="AY69" s="60"/>
      <c r="AZ69" s="60"/>
      <c r="BA69" s="60"/>
      <c r="BB69" s="60"/>
      <c r="BC69" s="60"/>
      <c r="BD69" s="60"/>
      <c r="BE69" s="60"/>
      <c r="BF69" s="60"/>
      <c r="BG69" s="60"/>
      <c r="BH69" s="60"/>
      <c r="BI69" s="60"/>
      <c r="BJ69" s="60"/>
      <c r="BK69" s="60"/>
      <c r="BL69" s="60"/>
      <c r="BM69" s="60"/>
      <c r="BN69" s="60"/>
      <c r="BO69" s="60"/>
      <c r="BP69" s="60"/>
      <c r="BQ69" s="60"/>
      <c r="BR69" s="60"/>
      <c r="BS69" s="60"/>
      <c r="BT69" s="60"/>
      <c r="BU69" s="60"/>
      <c r="BV69" s="60"/>
      <c r="BW69" s="60"/>
      <c r="BX69" s="60"/>
      <c r="BY69" s="60"/>
      <c r="BZ69" s="60"/>
      <c r="CA69" s="60"/>
      <c r="CB69" s="60"/>
      <c r="CC69" s="60"/>
      <c r="CD69" s="60"/>
      <c r="CE69" s="60"/>
      <c r="CF69" s="60"/>
      <c r="CG69" s="60"/>
      <c r="CH69" s="60"/>
      <c r="CI69" s="60"/>
      <c r="CJ69" s="60"/>
      <c r="CK69" s="60"/>
      <c r="CL69" s="60"/>
      <c r="CM69" s="60"/>
    </row>
    <row r="70" spans="1:91" x14ac:dyDescent="0.25">
      <c r="A70" t="s">
        <v>1560</v>
      </c>
      <c r="B70" s="60" t="str">
        <f>VLOOKUP($A70,Anlagen!$A$13:$CU$823,COLUMN(Anlagen!B:B),0)</f>
        <v>ITT1-SD</v>
      </c>
      <c r="C70" s="60">
        <f>VLOOKUP($A70,Anlagen!$A$13:$CU$823,COLUMN(Anlagen!C:C),0)</f>
        <v>0</v>
      </c>
      <c r="D70" s="60">
        <f>VLOOKUP($A70,Anlagen!$A$13:$CU$823,COLUMN(Anlagen!D:D),0)</f>
        <v>1250</v>
      </c>
      <c r="E70" s="60" t="str">
        <f>VLOOKUP($A70,Anlagen!$A$13:$CU$823,COLUMN(Anlagen!F:F),0)</f>
        <v>Howell Tire</v>
      </c>
      <c r="F70" s="60" t="str">
        <f>VLOOKUP($A70,Anlagen!$A$13:$CU$823,COLUMN(Anlagen!G:G),0)</f>
        <v>Pensacola</v>
      </c>
      <c r="G70" s="60" t="str">
        <f>VLOOKUP($A70,Anlagen!$A$13:$CU$823,COLUMN(Anlagen!H:H),0)</f>
        <v>USA</v>
      </c>
      <c r="H70" s="60" t="str">
        <f>VLOOKUP($A70,Anlagen!$A$13:$CU$823,COLUMN(Anlagen!I:I),0)</f>
        <v>GoodYear</v>
      </c>
      <c r="I70" s="60">
        <f>VLOOKUP($A70,Anlagen!$A$13:$CU$823,COLUMN(Anlagen!J:J),0)</f>
        <v>36</v>
      </c>
      <c r="J70" s="60">
        <f>VLOOKUP($A70,Anlagen!$A$13:$CU$823,COLUMN(Anlagen!K:K),0)</f>
        <v>2002</v>
      </c>
      <c r="K70" s="60">
        <f>VLOOKUP($A70,Anlagen!$A$13:$CU$823,COLUMN(Anlagen!L:L),0)</f>
        <v>1</v>
      </c>
      <c r="L70" s="60">
        <f>VLOOKUP($A70,Anlagen!$A$13:$CU$823,COLUMN(Anlagen!M:M),0)</f>
        <v>4</v>
      </c>
      <c r="M70" s="60" t="str">
        <f>VLOOKUP($A70,Anlagen!$A$13:$CU$823,COLUMN(Anlagen!N:N),0)</f>
        <v>8.15</v>
      </c>
      <c r="N70" s="60" t="str">
        <f>VLOOKUP($A70,Anlagen!$A$13:$CU$823,COLUMN(Anlagen!O:O),0)</f>
        <v>G1</v>
      </c>
      <c r="O70" s="60">
        <f>VLOOKUP($A70,Anlagen!$A$13:$CU$823,COLUMN(Anlagen!P:P),0)</f>
        <v>0</v>
      </c>
      <c r="P70" s="60">
        <f>VLOOKUP($A70,Anlagen!$A$13:$CU$823,COLUMN(Anlagen!Q:Q),0)</f>
        <v>839</v>
      </c>
      <c r="Q70" s="60">
        <f>VLOOKUP($A70,Anlagen!$A$13:$CU$823,COLUMN(Anlagen!R:R),0)</f>
        <v>0</v>
      </c>
      <c r="R70" s="60">
        <f>VLOOKUP($A70,Anlagen!$A$13:$CU$823,COLUMN(Anlagen!S:S),0)</f>
        <v>0</v>
      </c>
      <c r="S70" s="60">
        <f>VLOOKUP($A70,Anlagen!$A$13:$CU$823,COLUMN(Anlagen!T:T),0)</f>
        <v>0</v>
      </c>
      <c r="T70" s="60" t="str">
        <f>VLOOKUP($A70,Anlagen!$A$13:$CU$823,COLUMN(Anlagen!U:U),0)</f>
        <v>Engel</v>
      </c>
      <c r="U70" s="60">
        <f>VLOOKUP($A70,Anlagen!$A$13:$CU$823,COLUMN(Anlagen!V:V),0)</f>
        <v>0</v>
      </c>
      <c r="V70" s="60">
        <f>VLOOKUP($A70,Anlagen!$A$13:$CU$823,COLUMN(Anlagen!W:W),0)</f>
        <v>0</v>
      </c>
      <c r="W70" s="60">
        <f>VLOOKUP($A70,Anlagen!$A$13:$CU$823,COLUMN(Anlagen!X:X),0)</f>
        <v>0</v>
      </c>
      <c r="X70" s="60">
        <f>VLOOKUP($A70,Anlagen!$A$13:$CU$823,COLUMN(Anlagen!Y:Y),0)</f>
        <v>0</v>
      </c>
      <c r="Y70" s="60">
        <f>VLOOKUP($A70,Anlagen!$A$13:$CU$823,COLUMN(Anlagen!Z:Z),0)</f>
        <v>0</v>
      </c>
      <c r="Z70" s="60" t="str">
        <f>VLOOKUP($A70,Anlagen!$A$13:$CU$823,COLUMN(Anlagen!AC:AC),0)</f>
        <v>SEW</v>
      </c>
      <c r="AA70" s="60">
        <f>VLOOKUP($A70,Anlagen!$A$13:$CU$823,COLUMN(Anlagen!AD:AD),0)</f>
        <v>0</v>
      </c>
      <c r="AB70" s="60" t="str">
        <f>VLOOKUP($A70,Anlagen!$A$13:$CU$823,COLUMN(Anlagen!AE:AE),0)</f>
        <v>Bosch Riemenantrieb</v>
      </c>
      <c r="AC70" s="60">
        <f>VLOOKUP($A70,Anlagen!$A$13:$CU$823,COLUMN(Anlagen!AF:AF),0)</f>
        <v>0</v>
      </c>
      <c r="AD70" s="60" t="str">
        <f>VLOOKUP($A70,Anlagen!$A$13:$CU$823,COLUMN(Anlagen!AG:AG),0)</f>
        <v>Bosch Riemenantrieb</v>
      </c>
      <c r="AE70" s="60">
        <f>VLOOKUP($A70,Anlagen!$A$13:$CU$823,COLUMN(Anlagen!AH:AH),0)</f>
        <v>0</v>
      </c>
      <c r="AF70" s="60" t="str">
        <f>VLOOKUP($A70,Anlagen!$A$13:$CU$823,COLUMN(Anlagen!AI:AI),0)</f>
        <v>Bosch Riemenantrieb</v>
      </c>
      <c r="AG70" s="60">
        <f>VLOOKUP($A70,Anlagen!$A$13:$CU$823,COLUMN(Anlagen!AJ:AJ),0)</f>
        <v>0</v>
      </c>
      <c r="AH70" s="60">
        <f>VLOOKUP($A70,Anlagen!$A$13:$CU$823,COLUMN(Anlagen!AK:AK),0)</f>
        <v>0</v>
      </c>
      <c r="AI70" s="60">
        <f>VLOOKUP($A70,Anlagen!$A$13:$CU$823,COLUMN(Anlagen!AL:AL),0)</f>
        <v>0</v>
      </c>
      <c r="AJ70" s="60">
        <f>VLOOKUP($A70,Anlagen!$A$13:$CU$823,COLUMN(Anlagen!AM:AM),0)</f>
        <v>0</v>
      </c>
      <c r="AK70" s="60">
        <f>VLOOKUP($A70,Anlagen!$A$13:$CU$823,COLUMN(Anlagen!AN:AN),0)</f>
        <v>0</v>
      </c>
      <c r="AL70" s="60"/>
      <c r="AM70" s="60">
        <f>VLOOKUP($A70,Anlagen!$A$13:$CU$823,COLUMN(Anlagen!AO:AO),0)</f>
        <v>0</v>
      </c>
      <c r="AN70" s="60" t="str">
        <f>VLOOKUP($A70,Anlagen!$A$13:$CU$823,COLUMN(Anlagen!AP:AP),0)</f>
        <v>380-500V;3~</v>
      </c>
      <c r="AO70" s="60" t="str">
        <f>VLOOKUP($A70,Anlagen!$A$13:$CU$823,COLUMN(Anlagen!AQ:AQ),0)</f>
        <v>115V</v>
      </c>
      <c r="AP70" s="60" t="str">
        <f>VLOOKUP($A70,Anlagen!$A$13:$CU$823,COLUMN(Anlagen!AR:AR),0)</f>
        <v>S5</v>
      </c>
      <c r="AQ70" s="60" t="str">
        <f>VLOOKUP($A70,Anlagen!$A$13:$CU$823,COLUMN(Anlagen!AS:AS),0)</f>
        <v>S95U</v>
      </c>
      <c r="AR70" s="60" t="str">
        <f>VLOOKUP($A70,Anlagen!$A$13:$CU$823,COLUMN(Anlagen!AT:AT),0)</f>
        <v>SEW Movitrac 07</v>
      </c>
      <c r="AS70" s="60" t="str">
        <f>VLOOKUP($A70,Anlagen!$A$13:$CU$823,COLUMN(Anlagen!AU:AU),0)</f>
        <v>Schütz</v>
      </c>
      <c r="AT70" s="60" t="str">
        <f>VLOOKUP($A70,Anlagen!$A$13:$CU$823,COLUMN(Anlagen!AV:AV),0)</f>
        <v>Schütz</v>
      </c>
      <c r="AU70" s="60" t="str">
        <f>VLOOKUP($A70,Anlagen!$A$13:$CU$823,COLUMN(Anlagen!AW:AW),0)</f>
        <v>Schütz</v>
      </c>
      <c r="AV70" s="60">
        <f>VLOOKUP($A70,Anlagen!$A$13:$CU$823,COLUMN(Anlagen!AX:AX),0)</f>
        <v>0</v>
      </c>
      <c r="AW70" s="60">
        <f>VLOOKUP($A70,Anlagen!$A$13:$CU$823,COLUMN(Anlagen!AY:AY),0)</f>
        <v>0</v>
      </c>
      <c r="AX70" s="60">
        <f>VLOOKUP($A70,Anlagen!$A$13:$CU$823,COLUMN(Anlagen!AZ:AZ),0)</f>
        <v>0</v>
      </c>
      <c r="AY70" s="60">
        <f>VLOOKUP($A70,Anlagen!$A$13:$CU$823,COLUMN(Anlagen!BA:BA),0)</f>
        <v>0</v>
      </c>
      <c r="AZ70" s="60">
        <f>VLOOKUP($A70,Anlagen!$A$13:$CU$823,COLUMN(Anlagen!BB:BB),0)</f>
        <v>0</v>
      </c>
      <c r="BA70" s="60">
        <f>VLOOKUP($A70,Anlagen!$A$13:$CU$823,COLUMN(Anlagen!BC:BC),0)</f>
        <v>0</v>
      </c>
      <c r="BB70" s="60">
        <f>VLOOKUP($A70,Anlagen!$A$13:$CU$823,COLUMN(Anlagen!BD:BD),0)</f>
        <v>0</v>
      </c>
      <c r="BC70" s="60" t="str">
        <f>VLOOKUP($A70,Anlagen!$A$13:$CU$823,COLUMN(Anlagen!BE:BE),0)</f>
        <v>Elmo</v>
      </c>
      <c r="BD70" s="60" t="str">
        <f>VLOOKUP($A70,Anlagen!$A$13:$CU$823,COLUMN(Anlagen!BF:BF),0)</f>
        <v>2BH-XX</v>
      </c>
      <c r="BE70" s="60" t="str">
        <f>VLOOKUP($A70,Anlagen!$A$13:$CU$823,COLUMN(Anlagen!BG:BG),0)</f>
        <v>1,7KW</v>
      </c>
      <c r="BF70" s="60">
        <f>VLOOKUP($A70,Anlagen!$A$13:$CU$823,COLUMN(Anlagen!BH:BH),0)</f>
        <v>0</v>
      </c>
      <c r="BG70" s="60">
        <f>VLOOKUP($A70,Anlagen!$A$13:$CU$823,COLUMN(Anlagen!BI:BI),0)</f>
        <v>0</v>
      </c>
      <c r="BH70" s="60">
        <f>VLOOKUP($A70,Anlagen!$A$13:$CU$823,COLUMN(Anlagen!BJ:BJ),0)</f>
        <v>0</v>
      </c>
      <c r="BI70" s="60" t="str">
        <f>VLOOKUP($A70,Anlagen!$A$13:$CU$823,COLUMN(Anlagen!BK:BK),0)</f>
        <v>LS4004I</v>
      </c>
      <c r="BJ70" s="60" t="str">
        <f>VLOOKUP($A70,Anlagen!$A$13:$CU$823,COLUMN(Anlagen!BL:BL),0)</f>
        <v>LD1Ers</v>
      </c>
      <c r="BK70" s="60">
        <f>VLOOKUP($A70,Anlagen!$A$13:$CU$823,COLUMN(Anlagen!BM:BM),0)</f>
        <v>1516</v>
      </c>
      <c r="BL70" s="60">
        <f>VLOOKUP($A70,Anlagen!$A$13:$CU$823,COLUMN(Anlagen!BN:BN),0)</f>
        <v>9489</v>
      </c>
      <c r="BM70" s="60">
        <f>VLOOKUP($A70,Anlagen!$A$13:$CU$823,COLUMN(Anlagen!BO:BO),0)</f>
        <v>0</v>
      </c>
      <c r="BN70" s="60">
        <f>VLOOKUP($A70,Anlagen!$A$13:$CU$823,COLUMN(Anlagen!BP:BP),0)</f>
        <v>0</v>
      </c>
      <c r="BO70" s="60">
        <f>VLOOKUP($A70,Anlagen!$A$13:$CU$823,COLUMN(Anlagen!BR:BR),0)</f>
        <v>0</v>
      </c>
      <c r="BP70" s="60">
        <f>VLOOKUP($A70,Anlagen!$A$13:$CU$823,COLUMN(Anlagen!BS:BS),0)</f>
        <v>0</v>
      </c>
      <c r="BQ70" s="60">
        <f>VLOOKUP($A70,Anlagen!$A$13:$CU$823,COLUMN(Anlagen!BT:BT),0)</f>
        <v>0</v>
      </c>
      <c r="BR70" s="60">
        <f>VLOOKUP($A70,Anlagen!$A$13:$CU$823,COLUMN(Anlagen!BU:BU),0)</f>
        <v>0</v>
      </c>
      <c r="BS70" s="60" t="str">
        <f>VLOOKUP($A70,Anlagen!$A$13:$CU$823,COLUMN(Anlagen!BY:BY),0)</f>
        <v>Grün</v>
      </c>
      <c r="BT70" s="60">
        <f>VLOOKUP($A70,Anlagen!$A$13:$CU$823,COLUMN(Anlagen!BZ:BZ),0)</f>
        <v>4</v>
      </c>
      <c r="BU70" s="60">
        <f>VLOOKUP($A70,Anlagen!$A$13:$CU$823,COLUMN(Anlagen!CA:CA),0)</f>
        <v>0</v>
      </c>
      <c r="BV70" s="60" t="str">
        <f>VLOOKUP($A70,Anlagen!$A$13:$CU$823,COLUMN(Anlagen!CB:CB),0)</f>
        <v>Throl 50mm</v>
      </c>
      <c r="BW70" s="60">
        <f>VLOOKUP($A70,Anlagen!$A$13:$CU$823,COLUMN(Anlagen!CC:CC),0)</f>
        <v>0</v>
      </c>
      <c r="BX70" s="60">
        <f>VLOOKUP($A70,Anlagen!$A$13:$CU$823,COLUMN(Anlagen!CD:CD),0)</f>
        <v>0</v>
      </c>
      <c r="BY70" s="60" t="str">
        <f>VLOOKUP($A70,Anlagen!$A$13:$CU$823,COLUMN(Anlagen!CE:CE),0)</f>
        <v>HV (250V)</v>
      </c>
      <c r="BZ70" s="60">
        <f>VLOOKUP($A70,Anlagen!$A$13:$CU$823,COLUMN(Anlagen!CG:CG),0)</f>
        <v>0</v>
      </c>
      <c r="CA70" s="60">
        <f>VLOOKUP($A70,Anlagen!$A$13:$CU$823,COLUMN(Anlagen!CH:CH),0)</f>
        <v>0</v>
      </c>
      <c r="CB70" s="60">
        <f>VLOOKUP($A70,Anlagen!$A$13:$CU$823,COLUMN(Anlagen!CJ:CJ),0)</f>
        <v>0</v>
      </c>
      <c r="CC70" s="60">
        <f>VLOOKUP($A70,Anlagen!$A$13:$CU$823,COLUMN(Anlagen!CK:CK),0)</f>
        <v>0</v>
      </c>
      <c r="CD70" s="60">
        <f>VLOOKUP($A70,Anlagen!$A$13:$CU$823,COLUMN(Anlagen!CL:CL),0)</f>
        <v>0</v>
      </c>
      <c r="CE70" s="60">
        <f>VLOOKUP($A70,Anlagen!$A$13:$CU$823,COLUMN(Anlagen!CM:CM),0)</f>
        <v>0</v>
      </c>
      <c r="CF70" s="60">
        <f>VLOOKUP($A70,Anlagen!$A$13:$CU$823,COLUMN(Anlagen!CN:CN),0)</f>
        <v>0</v>
      </c>
      <c r="CG70" s="60">
        <f>VLOOKUP($A70,Anlagen!$A$13:$CU$823,COLUMN(Anlagen!CO:CO),0)</f>
        <v>0</v>
      </c>
      <c r="CH70" s="60">
        <f>VLOOKUP($A70,Anlagen!$A$13:$CU$823,COLUMN(Anlagen!CP:CP),0)</f>
        <v>0</v>
      </c>
      <c r="CI70" s="60">
        <f>VLOOKUP($A70,Anlagen!$A$13:$CU$823,COLUMN(Anlagen!CQ:CQ),0)</f>
        <v>0</v>
      </c>
      <c r="CJ70" s="60" t="str">
        <f>VLOOKUP($A70,Anlagen!$A$13:$CU$823,COLUMN(Anlagen!CR:CR),0)</f>
        <v>21.11.2011 RH</v>
      </c>
      <c r="CK70" s="60">
        <f>VLOOKUP($A70,Anlagen!$A$13:$CU$823,COLUMN(Anlagen!CS:CS),0)</f>
        <v>0</v>
      </c>
      <c r="CL70" s="60">
        <f>VLOOKUP($A70,Anlagen!$A$13:$CU$823,COLUMN(Anlagen!CT:CT),0)</f>
        <v>0</v>
      </c>
      <c r="CM70" s="60" t="str">
        <f>VLOOKUP($A70,Anlagen!$A$13:$CU$823,COLUMN(Anlagen!CU:CU),0)</f>
        <v>Aus Daten der Maschinenmappe, LD1Ers eingebaut????</v>
      </c>
    </row>
    <row r="71" spans="1:91" x14ac:dyDescent="0.25">
      <c r="A71" t="s">
        <v>1566</v>
      </c>
      <c r="B71" s="60" t="str">
        <f>VLOOKUP($A71,Anlagen!$A$13:$CU$823,COLUMN(Anlagen!B:B),0)</f>
        <v>ITT1-DD</v>
      </c>
      <c r="C71" s="60">
        <f>VLOOKUP($A71,Anlagen!$A$13:$CU$823,COLUMN(Anlagen!C:C),0)</f>
        <v>0</v>
      </c>
      <c r="D71" s="60">
        <f>VLOOKUP($A71,Anlagen!$A$13:$CU$823,COLUMN(Anlagen!D:D),0)</f>
        <v>1250</v>
      </c>
      <c r="E71" s="60" t="str">
        <f>VLOOKUP($A71,Anlagen!$A$13:$CU$823,COLUMN(Anlagen!F:F),0)</f>
        <v>Goodyear Akron Race Tec Center</v>
      </c>
      <c r="F71" s="60" t="str">
        <f>VLOOKUP($A71,Anlagen!$A$13:$CU$823,COLUMN(Anlagen!G:G),0)</f>
        <v>Akron</v>
      </c>
      <c r="G71" s="60" t="str">
        <f>VLOOKUP($A71,Anlagen!$A$13:$CU$823,COLUMN(Anlagen!H:H),0)</f>
        <v>USA</v>
      </c>
      <c r="H71" s="60" t="str">
        <f>VLOOKUP($A71,Anlagen!$A$13:$CU$823,COLUMN(Anlagen!I:I),0)</f>
        <v>GoodYear</v>
      </c>
      <c r="I71" s="60">
        <f>VLOOKUP($A71,Anlagen!$A$13:$CU$823,COLUMN(Anlagen!J:J),0)</f>
        <v>39</v>
      </c>
      <c r="J71" s="60">
        <f>VLOOKUP($A71,Anlagen!$A$13:$CU$823,COLUMN(Anlagen!K:K),0)</f>
        <v>2002</v>
      </c>
      <c r="K71" s="60">
        <f>VLOOKUP($A71,Anlagen!$A$13:$CU$823,COLUMN(Anlagen!L:L),0)</f>
        <v>1</v>
      </c>
      <c r="L71" s="60">
        <f>VLOOKUP($A71,Anlagen!$A$13:$CU$823,COLUMN(Anlagen!M:M),0)</f>
        <v>4</v>
      </c>
      <c r="M71" s="60">
        <f>VLOOKUP($A71,Anlagen!$A$13:$CU$823,COLUMN(Anlagen!N:N),0)</f>
        <v>0</v>
      </c>
      <c r="N71" s="60" t="str">
        <f>VLOOKUP($A71,Anlagen!$A$13:$CU$823,COLUMN(Anlagen!O:O),0)</f>
        <v>G4</v>
      </c>
      <c r="O71" s="60">
        <f>VLOOKUP($A71,Anlagen!$A$13:$CU$823,COLUMN(Anlagen!P:P),0)</f>
        <v>0</v>
      </c>
      <c r="P71" s="60">
        <f>VLOOKUP($A71,Anlagen!$A$13:$CU$823,COLUMN(Anlagen!Q:Q),0)</f>
        <v>1720</v>
      </c>
      <c r="Q71" s="60">
        <f>VLOOKUP($A71,Anlagen!$A$13:$CU$823,COLUMN(Anlagen!R:R),0)</f>
        <v>0</v>
      </c>
      <c r="R71" s="60">
        <f>VLOOKUP($A71,Anlagen!$A$13:$CU$823,COLUMN(Anlagen!S:S),0)</f>
        <v>0</v>
      </c>
      <c r="S71" s="60">
        <f>VLOOKUP($A71,Anlagen!$A$13:$CU$823,COLUMN(Anlagen!T:T),0)</f>
        <v>0</v>
      </c>
      <c r="T71" s="60" t="str">
        <f>VLOOKUP($A71,Anlagen!$A$13:$CU$823,COLUMN(Anlagen!U:U),0)</f>
        <v>Ott 24V</v>
      </c>
      <c r="U71" s="60">
        <f>VLOOKUP($A71,Anlagen!$A$13:$CU$823,COLUMN(Anlagen!V:V),0)</f>
        <v>0</v>
      </c>
      <c r="V71" s="60">
        <f>VLOOKUP($A71,Anlagen!$A$13:$CU$823,COLUMN(Anlagen!W:W),0)</f>
        <v>0</v>
      </c>
      <c r="W71" s="60">
        <f>VLOOKUP($A71,Anlagen!$A$13:$CU$823,COLUMN(Anlagen!X:X),0)</f>
        <v>0</v>
      </c>
      <c r="X71" s="60" t="str">
        <f>VLOOKUP($A71,Anlagen!$A$13:$CU$823,COLUMN(Anlagen!Y:Y),0)</f>
        <v>Bosch</v>
      </c>
      <c r="Y71" s="60">
        <f>VLOOKUP($A71,Anlagen!$A$13:$CU$823,COLUMN(Anlagen!Z:Z),0)</f>
        <v>0</v>
      </c>
      <c r="Z71" s="60" t="str">
        <f>VLOOKUP($A71,Anlagen!$A$13:$CU$823,COLUMN(Anlagen!AC:AC),0)</f>
        <v>SEW</v>
      </c>
      <c r="AA71" s="60">
        <f>VLOOKUP($A71,Anlagen!$A$13:$CU$823,COLUMN(Anlagen!AD:AD),0)</f>
        <v>0</v>
      </c>
      <c r="AB71" s="60" t="str">
        <f>VLOOKUP($A71,Anlagen!$A$13:$CU$823,COLUMN(Anlagen!AE:AE),0)</f>
        <v>Bosch Riemenantrieb</v>
      </c>
      <c r="AC71" s="60">
        <f>VLOOKUP($A71,Anlagen!$A$13:$CU$823,COLUMN(Anlagen!AF:AF),0)</f>
        <v>0</v>
      </c>
      <c r="AD71" s="60" t="str">
        <f>VLOOKUP($A71,Anlagen!$A$13:$CU$823,COLUMN(Anlagen!AG:AG),0)</f>
        <v>Bosch Riemenantrieb</v>
      </c>
      <c r="AE71" s="60">
        <f>VLOOKUP($A71,Anlagen!$A$13:$CU$823,COLUMN(Anlagen!AH:AH),0)</f>
        <v>0</v>
      </c>
      <c r="AF71" s="60" t="str">
        <f>VLOOKUP($A71,Anlagen!$A$13:$CU$823,COLUMN(Anlagen!AI:AI),0)</f>
        <v>Bosch Riemenantrieb</v>
      </c>
      <c r="AG71" s="60">
        <f>VLOOKUP($A71,Anlagen!$A$13:$CU$823,COLUMN(Anlagen!AJ:AJ),0)</f>
        <v>0</v>
      </c>
      <c r="AH71" s="60">
        <f>VLOOKUP($A71,Anlagen!$A$13:$CU$823,COLUMN(Anlagen!AK:AK),0)</f>
        <v>0</v>
      </c>
      <c r="AI71" s="60">
        <f>VLOOKUP($A71,Anlagen!$A$13:$CU$823,COLUMN(Anlagen!AL:AL),0)</f>
        <v>0</v>
      </c>
      <c r="AJ71" s="60">
        <f>VLOOKUP($A71,Anlagen!$A$13:$CU$823,COLUMN(Anlagen!AM:AM),0)</f>
        <v>0</v>
      </c>
      <c r="AK71" s="60">
        <f>VLOOKUP($A71,Anlagen!$A$13:$CU$823,COLUMN(Anlagen!AN:AN),0)</f>
        <v>0</v>
      </c>
      <c r="AL71" s="60"/>
      <c r="AM71" s="60">
        <f>VLOOKUP($A71,Anlagen!$A$13:$CU$823,COLUMN(Anlagen!AO:AO),0)</f>
        <v>0</v>
      </c>
      <c r="AN71" s="60" t="str">
        <f>VLOOKUP($A71,Anlagen!$A$13:$CU$823,COLUMN(Anlagen!AP:AP),0)</f>
        <v>380-500V;3~</v>
      </c>
      <c r="AO71" s="60" t="str">
        <f>VLOOKUP($A71,Anlagen!$A$13:$CU$823,COLUMN(Anlagen!AQ:AQ),0)</f>
        <v>115V</v>
      </c>
      <c r="AP71" s="60" t="str">
        <f>VLOOKUP($A71,Anlagen!$A$13:$CU$823,COLUMN(Anlagen!AR:AR),0)</f>
        <v>Wago</v>
      </c>
      <c r="AQ71" s="60" t="str">
        <f>VLOOKUP($A71,Anlagen!$A$13:$CU$823,COLUMN(Anlagen!AS:AS),0)</f>
        <v>750-881</v>
      </c>
      <c r="AR71" s="60" t="str">
        <f>VLOOKUP($A71,Anlagen!$A$13:$CU$823,COLUMN(Anlagen!AT:AT),0)</f>
        <v>AB Powerflex 4M 0,37KW</v>
      </c>
      <c r="AS71" s="60" t="str">
        <f>VLOOKUP($A71,Anlagen!$A$13:$CU$823,COLUMN(Anlagen!AU:AU),0)</f>
        <v>Phoenix ELR 6A</v>
      </c>
      <c r="AT71" s="60" t="str">
        <f>VLOOKUP($A71,Anlagen!$A$13:$CU$823,COLUMN(Anlagen!AV:AV),0)</f>
        <v>Phoenix ELR 6A</v>
      </c>
      <c r="AU71" s="60" t="str">
        <f>VLOOKUP($A71,Anlagen!$A$13:$CU$823,COLUMN(Anlagen!AW:AW),0)</f>
        <v>Phoenix ELR 2A</v>
      </c>
      <c r="AV71" s="60">
        <f>VLOOKUP($A71,Anlagen!$A$13:$CU$823,COLUMN(Anlagen!AX:AX),0)</f>
        <v>0</v>
      </c>
      <c r="AW71" s="60">
        <f>VLOOKUP($A71,Anlagen!$A$13:$CU$823,COLUMN(Anlagen!AY:AY),0)</f>
        <v>0</v>
      </c>
      <c r="AX71" s="60" t="str">
        <f>VLOOKUP($A71,Anlagen!$A$13:$CU$823,COLUMN(Anlagen!AZ:AZ),0)</f>
        <v>Nein</v>
      </c>
      <c r="AY71" s="60">
        <f>VLOOKUP($A71,Anlagen!$A$13:$CU$823,COLUMN(Anlagen!BA:BA),0)</f>
        <v>0</v>
      </c>
      <c r="AZ71" s="60">
        <f>VLOOKUP($A71,Anlagen!$A$13:$CU$823,COLUMN(Anlagen!BB:BB),0)</f>
        <v>0</v>
      </c>
      <c r="BA71" s="60">
        <f>VLOOKUP($A71,Anlagen!$A$13:$CU$823,COLUMN(Anlagen!BC:BC),0)</f>
        <v>0</v>
      </c>
      <c r="BB71" s="60">
        <f>VLOOKUP($A71,Anlagen!$A$13:$CU$823,COLUMN(Anlagen!BD:BD),0)</f>
        <v>0</v>
      </c>
      <c r="BC71" s="60" t="str">
        <f>VLOOKUP($A71,Anlagen!$A$13:$CU$823,COLUMN(Anlagen!BE:BE),0)</f>
        <v>GY intern</v>
      </c>
      <c r="BD71" s="60">
        <f>VLOOKUP($A71,Anlagen!$A$13:$CU$823,COLUMN(Anlagen!BF:BF),0)</f>
        <v>0</v>
      </c>
      <c r="BE71" s="60">
        <f>VLOOKUP($A71,Anlagen!$A$13:$CU$823,COLUMN(Anlagen!BG:BG),0)</f>
        <v>0</v>
      </c>
      <c r="BF71" s="60">
        <f>VLOOKUP($A71,Anlagen!$A$13:$CU$823,COLUMN(Anlagen!BH:BH),0)</f>
        <v>0</v>
      </c>
      <c r="BG71" s="60">
        <f>VLOOKUP($A71,Anlagen!$A$13:$CU$823,COLUMN(Anlagen!BI:BI),0)</f>
        <v>0</v>
      </c>
      <c r="BH71" s="60">
        <f>VLOOKUP($A71,Anlagen!$A$13:$CU$823,COLUMN(Anlagen!BJ:BJ),0)</f>
        <v>0</v>
      </c>
      <c r="BI71" s="60" t="str">
        <f>VLOOKUP($A71,Anlagen!$A$13:$CU$823,COLUMN(Anlagen!BK:BK),0)</f>
        <v>LS4004I</v>
      </c>
      <c r="BJ71" s="60" t="str">
        <f>VLOOKUP($A71,Anlagen!$A$13:$CU$823,COLUMN(Anlagen!BL:BL),0)</f>
        <v>LD3</v>
      </c>
      <c r="BK71" s="60">
        <f>VLOOKUP($A71,Anlagen!$A$13:$CU$823,COLUMN(Anlagen!BM:BM),0)</f>
        <v>0</v>
      </c>
      <c r="BL71" s="60">
        <f>VLOOKUP($A71,Anlagen!$A$13:$CU$823,COLUMN(Anlagen!BN:BN),0)</f>
        <v>0</v>
      </c>
      <c r="BM71" s="60">
        <f>VLOOKUP($A71,Anlagen!$A$13:$CU$823,COLUMN(Anlagen!BO:BO),0)</f>
        <v>0</v>
      </c>
      <c r="BN71" s="60">
        <f>VLOOKUP($A71,Anlagen!$A$13:$CU$823,COLUMN(Anlagen!BP:BP),0)</f>
        <v>0</v>
      </c>
      <c r="BO71" s="60">
        <f>VLOOKUP($A71,Anlagen!$A$13:$CU$823,COLUMN(Anlagen!BR:BR),0)</f>
        <v>0</v>
      </c>
      <c r="BP71" s="60">
        <f>VLOOKUP($A71,Anlagen!$A$13:$CU$823,COLUMN(Anlagen!BS:BS),0)</f>
        <v>0</v>
      </c>
      <c r="BQ71" s="60">
        <f>VLOOKUP($A71,Anlagen!$A$13:$CU$823,COLUMN(Anlagen!BT:BT),0)</f>
        <v>0</v>
      </c>
      <c r="BR71" s="60">
        <f>VLOOKUP($A71,Anlagen!$A$13:$CU$823,COLUMN(Anlagen!BU:BU),0)</f>
        <v>0</v>
      </c>
      <c r="BS71" s="60" t="str">
        <f>VLOOKUP($A71,Anlagen!$A$13:$CU$823,COLUMN(Anlagen!BY:BY),0)</f>
        <v>Blau</v>
      </c>
      <c r="BT71" s="60">
        <f>VLOOKUP($A71,Anlagen!$A$13:$CU$823,COLUMN(Anlagen!BZ:BZ),0)</f>
        <v>4</v>
      </c>
      <c r="BU71" s="60" t="str">
        <f>VLOOKUP($A71,Anlagen!$A$13:$CU$823,COLUMN(Anlagen!CA:CA),0)</f>
        <v>Avenir 4.8 F1.4</v>
      </c>
      <c r="BV71" s="60" t="str">
        <f>VLOOKUP($A71,Anlagen!$A$13:$CU$823,COLUMN(Anlagen!CB:CB),0)</f>
        <v>Throl 50mm</v>
      </c>
      <c r="BW71" s="60" t="str">
        <f>VLOOKUP($A71,Anlagen!$A$13:$CU$823,COLUMN(Anlagen!CC:CC),0)</f>
        <v>Teli</v>
      </c>
      <c r="BX71" s="60" t="str">
        <f>VLOOKUP($A71,Anlagen!$A$13:$CU$823,COLUMN(Anlagen!CD:CD),0)</f>
        <v>0°</v>
      </c>
      <c r="BY71" s="60" t="str">
        <f>VLOOKUP($A71,Anlagen!$A$13:$CU$823,COLUMN(Anlagen!CE:CE),0)</f>
        <v>HV (250V)</v>
      </c>
      <c r="BZ71" s="60">
        <f>VLOOKUP($A71,Anlagen!$A$13:$CU$823,COLUMN(Anlagen!CG:CG),0)</f>
        <v>0</v>
      </c>
      <c r="CA71" s="60">
        <f>VLOOKUP($A71,Anlagen!$A$13:$CU$823,COLUMN(Anlagen!CH:CH),0)</f>
        <v>0</v>
      </c>
      <c r="CB71" s="60">
        <f>VLOOKUP($A71,Anlagen!$A$13:$CU$823,COLUMN(Anlagen!CJ:CJ),0)</f>
        <v>0</v>
      </c>
      <c r="CC71" s="60">
        <f>VLOOKUP($A71,Anlagen!$A$13:$CU$823,COLUMN(Anlagen!CK:CK),0)</f>
        <v>0</v>
      </c>
      <c r="CD71" s="60">
        <f>VLOOKUP($A71,Anlagen!$A$13:$CU$823,COLUMN(Anlagen!CL:CL),0)</f>
        <v>0</v>
      </c>
      <c r="CE71" s="60">
        <f>VLOOKUP($A71,Anlagen!$A$13:$CU$823,COLUMN(Anlagen!CM:CM),0)</f>
        <v>0</v>
      </c>
      <c r="CF71" s="60">
        <f>VLOOKUP($A71,Anlagen!$A$13:$CU$823,COLUMN(Anlagen!CN:CN),0)</f>
        <v>0</v>
      </c>
      <c r="CG71" s="60">
        <f>VLOOKUP($A71,Anlagen!$A$13:$CU$823,COLUMN(Anlagen!CO:CO),0)</f>
        <v>0</v>
      </c>
      <c r="CH71" s="60">
        <f>VLOOKUP($A71,Anlagen!$A$13:$CU$823,COLUMN(Anlagen!CP:CP),0)</f>
        <v>0</v>
      </c>
      <c r="CI71" s="60">
        <f>VLOOKUP($A71,Anlagen!$A$13:$CU$823,COLUMN(Anlagen!CQ:CQ),0)</f>
        <v>0</v>
      </c>
      <c r="CJ71" s="60" t="str">
        <f>VLOOKUP($A71,Anlagen!$A$13:$CU$823,COLUMN(Anlagen!CR:CR),0)</f>
        <v>27.11.2018 RH</v>
      </c>
      <c r="CK71" s="60">
        <f>VLOOKUP($A71,Anlagen!$A$13:$CU$823,COLUMN(Anlagen!CS:CS),0)</f>
        <v>0</v>
      </c>
      <c r="CL71" s="60">
        <f>VLOOKUP($A71,Anlagen!$A$13:$CU$823,COLUMN(Anlagen!CT:CT),0)</f>
        <v>0</v>
      </c>
      <c r="CM71" s="60" t="str">
        <f>VLOOKUP($A71,Anlagen!$A$13:$CU$823,COLUMN(Anlagen!CU:CU),0)</f>
        <v>Auf 2 Klappen und LD3 umgebaut (PZ 2005) 4,6KW Pumpe geliefert aber an internes Vakuum angeschlossen, auf OTT-Motor umgebaut (RW 2011) | Umbau auf G4 durch CMI 12/2018</v>
      </c>
    </row>
    <row r="72" spans="1:91" x14ac:dyDescent="0.25">
      <c r="A72" t="s">
        <v>1569</v>
      </c>
      <c r="B72" s="60">
        <f>VLOOKUP($A72,Anlagen!$A$13:$CU$823,COLUMN(Anlagen!B:B),0)</f>
        <v>0</v>
      </c>
      <c r="C72" s="60">
        <f>VLOOKUP($A72,Anlagen!$A$13:$CU$823,COLUMN(Anlagen!C:C),0)</f>
        <v>0</v>
      </c>
      <c r="D72" s="60">
        <f>VLOOKUP($A72,Anlagen!$A$13:$CU$823,COLUMN(Anlagen!D:D),0)</f>
        <v>1250</v>
      </c>
      <c r="E72" s="60" t="str">
        <f>VLOOKUP($A72,Anlagen!$A$13:$CU$823,COLUMN(Anlagen!F:F),0)</f>
        <v>CMI Warehouse</v>
      </c>
      <c r="F72" s="60">
        <f>VLOOKUP($A72,Anlagen!$A$13:$CU$823,COLUMN(Anlagen!G:G),0)</f>
        <v>0</v>
      </c>
      <c r="G72" s="60" t="str">
        <f>VLOOKUP($A72,Anlagen!$A$13:$CU$823,COLUMN(Anlagen!H:H),0)</f>
        <v>USA</v>
      </c>
      <c r="H72" s="60">
        <f>VLOOKUP($A72,Anlagen!$A$13:$CU$823,COLUMN(Anlagen!I:I),0)</f>
        <v>0</v>
      </c>
      <c r="I72" s="60">
        <f>VLOOKUP($A72,Anlagen!$A$13:$CU$823,COLUMN(Anlagen!J:J),0)</f>
        <v>0</v>
      </c>
      <c r="J72" s="60">
        <f>VLOOKUP($A72,Anlagen!$A$13:$CU$823,COLUMN(Anlagen!K:K),0)</f>
        <v>0</v>
      </c>
      <c r="K72" s="60">
        <f>VLOOKUP($A72,Anlagen!$A$13:$CU$823,COLUMN(Anlagen!L:L),0)</f>
        <v>0</v>
      </c>
      <c r="L72" s="60">
        <f>VLOOKUP($A72,Anlagen!$A$13:$CU$823,COLUMN(Anlagen!M:M),0)</f>
        <v>0</v>
      </c>
      <c r="M72" s="60">
        <f>VLOOKUP($A72,Anlagen!$A$13:$CU$823,COLUMN(Anlagen!N:N),0)</f>
        <v>0</v>
      </c>
      <c r="N72" s="60" t="str">
        <f>VLOOKUP($A72,Anlagen!$A$13:$CU$823,COLUMN(Anlagen!O:O),0)</f>
        <v>G4</v>
      </c>
      <c r="O72" s="60">
        <f>VLOOKUP($A72,Anlagen!$A$13:$CU$823,COLUMN(Anlagen!P:P),0)</f>
        <v>0</v>
      </c>
      <c r="P72" s="60">
        <f>VLOOKUP($A72,Anlagen!$A$13:$CU$823,COLUMN(Anlagen!Q:Q),0)</f>
        <v>0</v>
      </c>
      <c r="Q72" s="60">
        <f>VLOOKUP($A72,Anlagen!$A$13:$CU$823,COLUMN(Anlagen!R:R),0)</f>
        <v>0</v>
      </c>
      <c r="R72" s="60">
        <f>VLOOKUP($A72,Anlagen!$A$13:$CU$823,COLUMN(Anlagen!S:S),0)</f>
        <v>0</v>
      </c>
      <c r="S72" s="60">
        <f>VLOOKUP($A72,Anlagen!$A$13:$CU$823,COLUMN(Anlagen!T:T),0)</f>
        <v>0</v>
      </c>
      <c r="T72" s="60">
        <f>VLOOKUP($A72,Anlagen!$A$13:$CU$823,COLUMN(Anlagen!U:U),0)</f>
        <v>0</v>
      </c>
      <c r="U72" s="60">
        <f>VLOOKUP($A72,Anlagen!$A$13:$CU$823,COLUMN(Anlagen!V:V),0)</f>
        <v>0</v>
      </c>
      <c r="V72" s="60">
        <f>VLOOKUP($A72,Anlagen!$A$13:$CU$823,COLUMN(Anlagen!W:W),0)</f>
        <v>0</v>
      </c>
      <c r="W72" s="60">
        <f>VLOOKUP($A72,Anlagen!$A$13:$CU$823,COLUMN(Anlagen!X:X),0)</f>
        <v>0</v>
      </c>
      <c r="X72" s="60">
        <f>VLOOKUP($A72,Anlagen!$A$13:$CU$823,COLUMN(Anlagen!Y:Y),0)</f>
        <v>0</v>
      </c>
      <c r="Y72" s="60">
        <f>VLOOKUP($A72,Anlagen!$A$13:$CU$823,COLUMN(Anlagen!Z:Z),0)</f>
        <v>0</v>
      </c>
      <c r="Z72" s="60">
        <f>VLOOKUP($A72,Anlagen!$A$13:$CU$823,COLUMN(Anlagen!AC:AC),0)</f>
        <v>0</v>
      </c>
      <c r="AA72" s="60">
        <f>VLOOKUP($A72,Anlagen!$A$13:$CU$823,COLUMN(Anlagen!AD:AD),0)</f>
        <v>0</v>
      </c>
      <c r="AB72" s="60">
        <f>VLOOKUP($A72,Anlagen!$A$13:$CU$823,COLUMN(Anlagen!AE:AE),0)</f>
        <v>0</v>
      </c>
      <c r="AC72" s="60">
        <f>VLOOKUP($A72,Anlagen!$A$13:$CU$823,COLUMN(Anlagen!AF:AF),0)</f>
        <v>0</v>
      </c>
      <c r="AD72" s="60">
        <f>VLOOKUP($A72,Anlagen!$A$13:$CU$823,COLUMN(Anlagen!AG:AG),0)</f>
        <v>0</v>
      </c>
      <c r="AE72" s="60">
        <f>VLOOKUP($A72,Anlagen!$A$13:$CU$823,COLUMN(Anlagen!AH:AH),0)</f>
        <v>0</v>
      </c>
      <c r="AF72" s="60">
        <f>VLOOKUP($A72,Anlagen!$A$13:$CU$823,COLUMN(Anlagen!AI:AI),0)</f>
        <v>0</v>
      </c>
      <c r="AG72" s="60">
        <f>VLOOKUP($A72,Anlagen!$A$13:$CU$823,COLUMN(Anlagen!AJ:AJ),0)</f>
        <v>0</v>
      </c>
      <c r="AH72" s="60">
        <f>VLOOKUP($A72,Anlagen!$A$13:$CU$823,COLUMN(Anlagen!AK:AK),0)</f>
        <v>0</v>
      </c>
      <c r="AI72" s="60">
        <f>VLOOKUP($A72,Anlagen!$A$13:$CU$823,COLUMN(Anlagen!AL:AL),0)</f>
        <v>0</v>
      </c>
      <c r="AJ72" s="60">
        <f>VLOOKUP($A72,Anlagen!$A$13:$CU$823,COLUMN(Anlagen!AM:AM),0)</f>
        <v>0</v>
      </c>
      <c r="AK72" s="60">
        <f>VLOOKUP($A72,Anlagen!$A$13:$CU$823,COLUMN(Anlagen!AN:AN),0)</f>
        <v>0</v>
      </c>
      <c r="AL72" s="60"/>
      <c r="AM72" s="60">
        <f>VLOOKUP($A72,Anlagen!$A$13:$CU$823,COLUMN(Anlagen!AO:AO),0)</f>
        <v>0</v>
      </c>
      <c r="AN72" s="60">
        <f>VLOOKUP($A72,Anlagen!$A$13:$CU$823,COLUMN(Anlagen!AP:AP),0)</f>
        <v>0</v>
      </c>
      <c r="AO72" s="60">
        <f>VLOOKUP($A72,Anlagen!$A$13:$CU$823,COLUMN(Anlagen!AQ:AQ),0)</f>
        <v>0</v>
      </c>
      <c r="AP72" s="60">
        <f>VLOOKUP($A72,Anlagen!$A$13:$CU$823,COLUMN(Anlagen!AR:AR),0)</f>
        <v>0</v>
      </c>
      <c r="AQ72" s="60">
        <f>VLOOKUP($A72,Anlagen!$A$13:$CU$823,COLUMN(Anlagen!AS:AS),0)</f>
        <v>0</v>
      </c>
      <c r="AR72" s="60">
        <f>VLOOKUP($A72,Anlagen!$A$13:$CU$823,COLUMN(Anlagen!AT:AT),0)</f>
        <v>0</v>
      </c>
      <c r="AS72" s="60">
        <f>VLOOKUP($A72,Anlagen!$A$13:$CU$823,COLUMN(Anlagen!AU:AU),0)</f>
        <v>0</v>
      </c>
      <c r="AT72" s="60">
        <f>VLOOKUP($A72,Anlagen!$A$13:$CU$823,COLUMN(Anlagen!AV:AV),0)</f>
        <v>0</v>
      </c>
      <c r="AU72" s="60">
        <f>VLOOKUP($A72,Anlagen!$A$13:$CU$823,COLUMN(Anlagen!AW:AW),0)</f>
        <v>0</v>
      </c>
      <c r="AV72" s="60">
        <f>VLOOKUP($A72,Anlagen!$A$13:$CU$823,COLUMN(Anlagen!AX:AX),0)</f>
        <v>0</v>
      </c>
      <c r="AW72" s="60">
        <f>VLOOKUP($A72,Anlagen!$A$13:$CU$823,COLUMN(Anlagen!AY:AY),0)</f>
        <v>0</v>
      </c>
      <c r="AX72" s="60">
        <f>VLOOKUP($A72,Anlagen!$A$13:$CU$823,COLUMN(Anlagen!AZ:AZ),0)</f>
        <v>0</v>
      </c>
      <c r="AY72" s="60">
        <f>VLOOKUP($A72,Anlagen!$A$13:$CU$823,COLUMN(Anlagen!BA:BA),0)</f>
        <v>0</v>
      </c>
      <c r="AZ72" s="60">
        <f>VLOOKUP($A72,Anlagen!$A$13:$CU$823,COLUMN(Anlagen!BB:BB),0)</f>
        <v>0</v>
      </c>
      <c r="BA72" s="60">
        <f>VLOOKUP($A72,Anlagen!$A$13:$CU$823,COLUMN(Anlagen!BC:BC),0)</f>
        <v>0</v>
      </c>
      <c r="BB72" s="60">
        <f>VLOOKUP($A72,Anlagen!$A$13:$CU$823,COLUMN(Anlagen!BD:BD),0)</f>
        <v>0</v>
      </c>
      <c r="BC72" s="60">
        <f>VLOOKUP($A72,Anlagen!$A$13:$CU$823,COLUMN(Anlagen!BE:BE),0)</f>
        <v>0</v>
      </c>
      <c r="BD72" s="60">
        <f>VLOOKUP($A72,Anlagen!$A$13:$CU$823,COLUMN(Anlagen!BF:BF),0)</f>
        <v>0</v>
      </c>
      <c r="BE72" s="60">
        <f>VLOOKUP($A72,Anlagen!$A$13:$CU$823,COLUMN(Anlagen!BG:BG),0)</f>
        <v>0</v>
      </c>
      <c r="BF72" s="60">
        <f>VLOOKUP($A72,Anlagen!$A$13:$CU$823,COLUMN(Anlagen!BH:BH),0)</f>
        <v>0</v>
      </c>
      <c r="BG72" s="60">
        <f>VLOOKUP($A72,Anlagen!$A$13:$CU$823,COLUMN(Anlagen!BI:BI),0)</f>
        <v>0</v>
      </c>
      <c r="BH72" s="60">
        <f>VLOOKUP($A72,Anlagen!$A$13:$CU$823,COLUMN(Anlagen!BJ:BJ),0)</f>
        <v>0</v>
      </c>
      <c r="BI72" s="60">
        <f>VLOOKUP($A72,Anlagen!$A$13:$CU$823,COLUMN(Anlagen!BK:BK),0)</f>
        <v>0</v>
      </c>
      <c r="BJ72" s="60">
        <f>VLOOKUP($A72,Anlagen!$A$13:$CU$823,COLUMN(Anlagen!BL:BL),0)</f>
        <v>0</v>
      </c>
      <c r="BK72" s="60">
        <f>VLOOKUP($A72,Anlagen!$A$13:$CU$823,COLUMN(Anlagen!BM:BM),0)</f>
        <v>0</v>
      </c>
      <c r="BL72" s="60">
        <f>VLOOKUP($A72,Anlagen!$A$13:$CU$823,COLUMN(Anlagen!BN:BN),0)</f>
        <v>0</v>
      </c>
      <c r="BM72" s="60">
        <f>VLOOKUP($A72,Anlagen!$A$13:$CU$823,COLUMN(Anlagen!BO:BO),0)</f>
        <v>0</v>
      </c>
      <c r="BN72" s="60">
        <f>VLOOKUP($A72,Anlagen!$A$13:$CU$823,COLUMN(Anlagen!BP:BP),0)</f>
        <v>0</v>
      </c>
      <c r="BO72" s="60">
        <f>VLOOKUP($A72,Anlagen!$A$13:$CU$823,COLUMN(Anlagen!BR:BR),0)</f>
        <v>0</v>
      </c>
      <c r="BP72" s="60">
        <f>VLOOKUP($A72,Anlagen!$A$13:$CU$823,COLUMN(Anlagen!BS:BS),0)</f>
        <v>0</v>
      </c>
      <c r="BQ72" s="60">
        <f>VLOOKUP($A72,Anlagen!$A$13:$CU$823,COLUMN(Anlagen!BT:BT),0)</f>
        <v>0</v>
      </c>
      <c r="BR72" s="60">
        <f>VLOOKUP($A72,Anlagen!$A$13:$CU$823,COLUMN(Anlagen!BU:BU),0)</f>
        <v>0</v>
      </c>
      <c r="BS72" s="60">
        <f>VLOOKUP($A72,Anlagen!$A$13:$CU$823,COLUMN(Anlagen!BY:BY),0)</f>
        <v>0</v>
      </c>
      <c r="BT72" s="60">
        <f>VLOOKUP($A72,Anlagen!$A$13:$CU$823,COLUMN(Anlagen!BZ:BZ),0)</f>
        <v>0</v>
      </c>
      <c r="BU72" s="60">
        <f>VLOOKUP($A72,Anlagen!$A$13:$CU$823,COLUMN(Anlagen!CA:CA),0)</f>
        <v>0</v>
      </c>
      <c r="BV72" s="60" t="str">
        <f>VLOOKUP($A72,Anlagen!$A$13:$CU$823,COLUMN(Anlagen!CB:CB),0)</f>
        <v>Throl 50mm</v>
      </c>
      <c r="BW72" s="60">
        <f>VLOOKUP($A72,Anlagen!$A$13:$CU$823,COLUMN(Anlagen!CC:CC),0)</f>
        <v>0</v>
      </c>
      <c r="BX72" s="60">
        <f>VLOOKUP($A72,Anlagen!$A$13:$CU$823,COLUMN(Anlagen!CD:CD),0)</f>
        <v>0</v>
      </c>
      <c r="BY72" s="60" t="str">
        <f>VLOOKUP($A72,Anlagen!$A$13:$CU$823,COLUMN(Anlagen!CE:CE),0)</f>
        <v>HV (250V)</v>
      </c>
      <c r="BZ72" s="60">
        <f>VLOOKUP($A72,Anlagen!$A$13:$CU$823,COLUMN(Anlagen!CG:CG),0)</f>
        <v>0</v>
      </c>
      <c r="CA72" s="60">
        <f>VLOOKUP($A72,Anlagen!$A$13:$CU$823,COLUMN(Anlagen!CH:CH),0)</f>
        <v>0</v>
      </c>
      <c r="CB72" s="60">
        <f>VLOOKUP($A72,Anlagen!$A$13:$CU$823,COLUMN(Anlagen!CJ:CJ),0)</f>
        <v>0</v>
      </c>
      <c r="CC72" s="60">
        <f>VLOOKUP($A72,Anlagen!$A$13:$CU$823,COLUMN(Anlagen!CK:CK),0)</f>
        <v>0</v>
      </c>
      <c r="CD72" s="60">
        <f>VLOOKUP($A72,Anlagen!$A$13:$CU$823,COLUMN(Anlagen!CL:CL),0)</f>
        <v>0</v>
      </c>
      <c r="CE72" s="60">
        <f>VLOOKUP($A72,Anlagen!$A$13:$CU$823,COLUMN(Anlagen!CM:CM),0)</f>
        <v>0</v>
      </c>
      <c r="CF72" s="60">
        <f>VLOOKUP($A72,Anlagen!$A$13:$CU$823,COLUMN(Anlagen!CN:CN),0)</f>
        <v>0</v>
      </c>
      <c r="CG72" s="60">
        <f>VLOOKUP($A72,Anlagen!$A$13:$CU$823,COLUMN(Anlagen!CO:CO),0)</f>
        <v>0</v>
      </c>
      <c r="CH72" s="60">
        <f>VLOOKUP($A72,Anlagen!$A$13:$CU$823,COLUMN(Anlagen!CP:CP),0)</f>
        <v>0</v>
      </c>
      <c r="CI72" s="60">
        <f>VLOOKUP($A72,Anlagen!$A$13:$CU$823,COLUMN(Anlagen!CQ:CQ),0)</f>
        <v>0</v>
      </c>
      <c r="CJ72" s="60">
        <f>VLOOKUP($A72,Anlagen!$A$13:$CU$823,COLUMN(Anlagen!CR:CR),0)</f>
        <v>0</v>
      </c>
      <c r="CK72" s="60">
        <f>VLOOKUP($A72,Anlagen!$A$13:$CU$823,COLUMN(Anlagen!CS:CS),0)</f>
        <v>0</v>
      </c>
      <c r="CL72" s="60">
        <f>VLOOKUP($A72,Anlagen!$A$13:$CU$823,COLUMN(Anlagen!CT:CT),0)</f>
        <v>0</v>
      </c>
      <c r="CM72" s="60">
        <f>VLOOKUP($A72,Anlagen!$A$13:$CU$823,COLUMN(Anlagen!CU:CU),0)</f>
        <v>0</v>
      </c>
    </row>
    <row r="73" spans="1:91" x14ac:dyDescent="0.25">
      <c r="A73" t="s">
        <v>1571</v>
      </c>
      <c r="B73" s="60">
        <f>VLOOKUP($A73,Anlagen!$A$13:$CU$823,COLUMN(Anlagen!B:B),0)</f>
        <v>0</v>
      </c>
      <c r="C73" s="60">
        <f>VLOOKUP($A73,Anlagen!$A$13:$CU$823,COLUMN(Anlagen!C:C),0)</f>
        <v>0</v>
      </c>
      <c r="D73" s="60">
        <f>VLOOKUP($A73,Anlagen!$A$13:$CU$823,COLUMN(Anlagen!D:D),0)</f>
        <v>1250</v>
      </c>
      <c r="E73" s="60" t="str">
        <f>VLOOKUP($A73,Anlagen!$A$13:$CU$823,COLUMN(Anlagen!F:F),0)</f>
        <v>Goodyear Aktion Gator</v>
      </c>
      <c r="F73" s="60" t="str">
        <f>VLOOKUP($A73,Anlagen!$A$13:$CU$823,COLUMN(Anlagen!G:G),0)</f>
        <v>East Point</v>
      </c>
      <c r="G73" s="60" t="str">
        <f>VLOOKUP($A73,Anlagen!$A$13:$CU$823,COLUMN(Anlagen!H:H),0)</f>
        <v>USA</v>
      </c>
      <c r="H73" s="60" t="str">
        <f>VLOOKUP($A73,Anlagen!$A$13:$CU$823,COLUMN(Anlagen!I:I),0)</f>
        <v>GoodYear</v>
      </c>
      <c r="I73" s="60">
        <f>VLOOKUP($A73,Anlagen!$A$13:$CU$823,COLUMN(Anlagen!J:J),0)</f>
        <v>0</v>
      </c>
      <c r="J73" s="60">
        <f>VLOOKUP($A73,Anlagen!$A$13:$CU$823,COLUMN(Anlagen!K:K),0)</f>
        <v>0</v>
      </c>
      <c r="K73" s="60">
        <f>VLOOKUP($A73,Anlagen!$A$13:$CU$823,COLUMN(Anlagen!L:L),0)</f>
        <v>0</v>
      </c>
      <c r="L73" s="60">
        <f>VLOOKUP($A73,Anlagen!$A$13:$CU$823,COLUMN(Anlagen!M:M),0)</f>
        <v>0</v>
      </c>
      <c r="M73" s="60">
        <f>VLOOKUP($A73,Anlagen!$A$13:$CU$823,COLUMN(Anlagen!N:N),0)</f>
        <v>0</v>
      </c>
      <c r="N73" s="60" t="str">
        <f>VLOOKUP($A73,Anlagen!$A$13:$CU$823,COLUMN(Anlagen!O:O),0)</f>
        <v>G1</v>
      </c>
      <c r="O73" s="60">
        <f>VLOOKUP($A73,Anlagen!$A$13:$CU$823,COLUMN(Anlagen!P:P),0)</f>
        <v>0</v>
      </c>
      <c r="P73" s="60">
        <f>VLOOKUP($A73,Anlagen!$A$13:$CU$823,COLUMN(Anlagen!Q:Q),0)</f>
        <v>0</v>
      </c>
      <c r="Q73" s="60">
        <f>VLOOKUP($A73,Anlagen!$A$13:$CU$823,COLUMN(Anlagen!R:R),0)</f>
        <v>0</v>
      </c>
      <c r="R73" s="60">
        <f>VLOOKUP($A73,Anlagen!$A$13:$CU$823,COLUMN(Anlagen!S:S),0)</f>
        <v>0</v>
      </c>
      <c r="S73" s="60">
        <f>VLOOKUP($A73,Anlagen!$A$13:$CU$823,COLUMN(Anlagen!T:T),0)</f>
        <v>0</v>
      </c>
      <c r="T73" s="60">
        <f>VLOOKUP($A73,Anlagen!$A$13:$CU$823,COLUMN(Anlagen!U:U),0)</f>
        <v>0</v>
      </c>
      <c r="U73" s="60">
        <f>VLOOKUP($A73,Anlagen!$A$13:$CU$823,COLUMN(Anlagen!V:V),0)</f>
        <v>0</v>
      </c>
      <c r="V73" s="60">
        <f>VLOOKUP($A73,Anlagen!$A$13:$CU$823,COLUMN(Anlagen!W:W),0)</f>
        <v>0</v>
      </c>
      <c r="W73" s="60">
        <f>VLOOKUP($A73,Anlagen!$A$13:$CU$823,COLUMN(Anlagen!X:X),0)</f>
        <v>0</v>
      </c>
      <c r="X73" s="60">
        <f>VLOOKUP($A73,Anlagen!$A$13:$CU$823,COLUMN(Anlagen!Y:Y),0)</f>
        <v>0</v>
      </c>
      <c r="Y73" s="60">
        <f>VLOOKUP($A73,Anlagen!$A$13:$CU$823,COLUMN(Anlagen!Z:Z),0)</f>
        <v>0</v>
      </c>
      <c r="Z73" s="60">
        <f>VLOOKUP($A73,Anlagen!$A$13:$CU$823,COLUMN(Anlagen!AC:AC),0)</f>
        <v>0</v>
      </c>
      <c r="AA73" s="60">
        <f>VLOOKUP($A73,Anlagen!$A$13:$CU$823,COLUMN(Anlagen!AD:AD),0)</f>
        <v>0</v>
      </c>
      <c r="AB73" s="60">
        <f>VLOOKUP($A73,Anlagen!$A$13:$CU$823,COLUMN(Anlagen!AE:AE),0)</f>
        <v>0</v>
      </c>
      <c r="AC73" s="60">
        <f>VLOOKUP($A73,Anlagen!$A$13:$CU$823,COLUMN(Anlagen!AF:AF),0)</f>
        <v>0</v>
      </c>
      <c r="AD73" s="60">
        <f>VLOOKUP($A73,Anlagen!$A$13:$CU$823,COLUMN(Anlagen!AG:AG),0)</f>
        <v>0</v>
      </c>
      <c r="AE73" s="60">
        <f>VLOOKUP($A73,Anlagen!$A$13:$CU$823,COLUMN(Anlagen!AH:AH),0)</f>
        <v>0</v>
      </c>
      <c r="AF73" s="60">
        <f>VLOOKUP($A73,Anlagen!$A$13:$CU$823,COLUMN(Anlagen!AI:AI),0)</f>
        <v>0</v>
      </c>
      <c r="AG73" s="60">
        <f>VLOOKUP($A73,Anlagen!$A$13:$CU$823,COLUMN(Anlagen!AJ:AJ),0)</f>
        <v>0</v>
      </c>
      <c r="AH73" s="60">
        <f>VLOOKUP($A73,Anlagen!$A$13:$CU$823,COLUMN(Anlagen!AK:AK),0)</f>
        <v>0</v>
      </c>
      <c r="AI73" s="60">
        <f>VLOOKUP($A73,Anlagen!$A$13:$CU$823,COLUMN(Anlagen!AL:AL),0)</f>
        <v>0</v>
      </c>
      <c r="AJ73" s="60">
        <f>VLOOKUP($A73,Anlagen!$A$13:$CU$823,COLUMN(Anlagen!AM:AM),0)</f>
        <v>0</v>
      </c>
      <c r="AK73" s="60">
        <f>VLOOKUP($A73,Anlagen!$A$13:$CU$823,COLUMN(Anlagen!AN:AN),0)</f>
        <v>0</v>
      </c>
      <c r="AL73" s="60"/>
      <c r="AM73" s="60">
        <f>VLOOKUP($A73,Anlagen!$A$13:$CU$823,COLUMN(Anlagen!AO:AO),0)</f>
        <v>0</v>
      </c>
      <c r="AN73" s="60">
        <f>VLOOKUP($A73,Anlagen!$A$13:$CU$823,COLUMN(Anlagen!AP:AP),0)</f>
        <v>0</v>
      </c>
      <c r="AO73" s="60">
        <f>VLOOKUP($A73,Anlagen!$A$13:$CU$823,COLUMN(Anlagen!AQ:AQ),0)</f>
        <v>0</v>
      </c>
      <c r="AP73" s="60">
        <f>VLOOKUP($A73,Anlagen!$A$13:$CU$823,COLUMN(Anlagen!AR:AR),0)</f>
        <v>0</v>
      </c>
      <c r="AQ73" s="60">
        <f>VLOOKUP($A73,Anlagen!$A$13:$CU$823,COLUMN(Anlagen!AS:AS),0)</f>
        <v>0</v>
      </c>
      <c r="AR73" s="60">
        <f>VLOOKUP($A73,Anlagen!$A$13:$CU$823,COLUMN(Anlagen!AT:AT),0)</f>
        <v>0</v>
      </c>
      <c r="AS73" s="60">
        <f>VLOOKUP($A73,Anlagen!$A$13:$CU$823,COLUMN(Anlagen!AU:AU),0)</f>
        <v>0</v>
      </c>
      <c r="AT73" s="60">
        <f>VLOOKUP($A73,Anlagen!$A$13:$CU$823,COLUMN(Anlagen!AV:AV),0)</f>
        <v>0</v>
      </c>
      <c r="AU73" s="60">
        <f>VLOOKUP($A73,Anlagen!$A$13:$CU$823,COLUMN(Anlagen!AW:AW),0)</f>
        <v>0</v>
      </c>
      <c r="AV73" s="60">
        <f>VLOOKUP($A73,Anlagen!$A$13:$CU$823,COLUMN(Anlagen!AX:AX),0)</f>
        <v>0</v>
      </c>
      <c r="AW73" s="60">
        <f>VLOOKUP($A73,Anlagen!$A$13:$CU$823,COLUMN(Anlagen!AY:AY),0)</f>
        <v>0</v>
      </c>
      <c r="AX73" s="60">
        <f>VLOOKUP($A73,Anlagen!$A$13:$CU$823,COLUMN(Anlagen!AZ:AZ),0)</f>
        <v>0</v>
      </c>
      <c r="AY73" s="60">
        <f>VLOOKUP($A73,Anlagen!$A$13:$CU$823,COLUMN(Anlagen!BA:BA),0)</f>
        <v>0</v>
      </c>
      <c r="AZ73" s="60">
        <f>VLOOKUP($A73,Anlagen!$A$13:$CU$823,COLUMN(Anlagen!BB:BB),0)</f>
        <v>0</v>
      </c>
      <c r="BA73" s="60">
        <f>VLOOKUP($A73,Anlagen!$A$13:$CU$823,COLUMN(Anlagen!BC:BC),0)</f>
        <v>0</v>
      </c>
      <c r="BB73" s="60">
        <f>VLOOKUP($A73,Anlagen!$A$13:$CU$823,COLUMN(Anlagen!BD:BD),0)</f>
        <v>0</v>
      </c>
      <c r="BC73" s="60">
        <f>VLOOKUP($A73,Anlagen!$A$13:$CU$823,COLUMN(Anlagen!BE:BE),0)</f>
        <v>0</v>
      </c>
      <c r="BD73" s="60">
        <f>VLOOKUP($A73,Anlagen!$A$13:$CU$823,COLUMN(Anlagen!BF:BF),0)</f>
        <v>0</v>
      </c>
      <c r="BE73" s="60">
        <f>VLOOKUP($A73,Anlagen!$A$13:$CU$823,COLUMN(Anlagen!BG:BG),0)</f>
        <v>0</v>
      </c>
      <c r="BF73" s="60">
        <f>VLOOKUP($A73,Anlagen!$A$13:$CU$823,COLUMN(Anlagen!BH:BH),0)</f>
        <v>0</v>
      </c>
      <c r="BG73" s="60">
        <f>VLOOKUP($A73,Anlagen!$A$13:$CU$823,COLUMN(Anlagen!BI:BI),0)</f>
        <v>0</v>
      </c>
      <c r="BH73" s="60">
        <f>VLOOKUP($A73,Anlagen!$A$13:$CU$823,COLUMN(Anlagen!BJ:BJ),0)</f>
        <v>0</v>
      </c>
      <c r="BI73" s="60">
        <f>VLOOKUP($A73,Anlagen!$A$13:$CU$823,COLUMN(Anlagen!BK:BK),0)</f>
        <v>0</v>
      </c>
      <c r="BJ73" s="60">
        <f>VLOOKUP($A73,Anlagen!$A$13:$CU$823,COLUMN(Anlagen!BL:BL),0)</f>
        <v>0</v>
      </c>
      <c r="BK73" s="60">
        <f>VLOOKUP($A73,Anlagen!$A$13:$CU$823,COLUMN(Anlagen!BM:BM),0)</f>
        <v>0</v>
      </c>
      <c r="BL73" s="60">
        <f>VLOOKUP($A73,Anlagen!$A$13:$CU$823,COLUMN(Anlagen!BN:BN),0)</f>
        <v>0</v>
      </c>
      <c r="BM73" s="60">
        <f>VLOOKUP($A73,Anlagen!$A$13:$CU$823,COLUMN(Anlagen!BO:BO),0)</f>
        <v>0</v>
      </c>
      <c r="BN73" s="60">
        <f>VLOOKUP($A73,Anlagen!$A$13:$CU$823,COLUMN(Anlagen!BP:BP),0)</f>
        <v>0</v>
      </c>
      <c r="BO73" s="60">
        <f>VLOOKUP($A73,Anlagen!$A$13:$CU$823,COLUMN(Anlagen!BR:BR),0)</f>
        <v>0</v>
      </c>
      <c r="BP73" s="60">
        <f>VLOOKUP($A73,Anlagen!$A$13:$CU$823,COLUMN(Anlagen!BS:BS),0)</f>
        <v>0</v>
      </c>
      <c r="BQ73" s="60">
        <f>VLOOKUP($A73,Anlagen!$A$13:$CU$823,COLUMN(Anlagen!BT:BT),0)</f>
        <v>0</v>
      </c>
      <c r="BR73" s="60">
        <f>VLOOKUP($A73,Anlagen!$A$13:$CU$823,COLUMN(Anlagen!BU:BU),0)</f>
        <v>0</v>
      </c>
      <c r="BS73" s="60">
        <f>VLOOKUP($A73,Anlagen!$A$13:$CU$823,COLUMN(Anlagen!BY:BY),0)</f>
        <v>0</v>
      </c>
      <c r="BT73" s="60">
        <f>VLOOKUP($A73,Anlagen!$A$13:$CU$823,COLUMN(Anlagen!BZ:BZ),0)</f>
        <v>0</v>
      </c>
      <c r="BU73" s="60">
        <f>VLOOKUP($A73,Anlagen!$A$13:$CU$823,COLUMN(Anlagen!CA:CA),0)</f>
        <v>0</v>
      </c>
      <c r="BV73" s="60" t="str">
        <f>VLOOKUP($A73,Anlagen!$A$13:$CU$823,COLUMN(Anlagen!CB:CB),0)</f>
        <v>Throl 50mm</v>
      </c>
      <c r="BW73" s="60">
        <f>VLOOKUP($A73,Anlagen!$A$13:$CU$823,COLUMN(Anlagen!CC:CC),0)</f>
        <v>0</v>
      </c>
      <c r="BX73" s="60">
        <f>VLOOKUP($A73,Anlagen!$A$13:$CU$823,COLUMN(Anlagen!CD:CD),0)</f>
        <v>0</v>
      </c>
      <c r="BY73" s="60" t="str">
        <f>VLOOKUP($A73,Anlagen!$A$13:$CU$823,COLUMN(Anlagen!CE:CE),0)</f>
        <v>HV (250V)</v>
      </c>
      <c r="BZ73" s="60">
        <f>VLOOKUP($A73,Anlagen!$A$13:$CU$823,COLUMN(Anlagen!CG:CG),0)</f>
        <v>0</v>
      </c>
      <c r="CA73" s="60">
        <f>VLOOKUP($A73,Anlagen!$A$13:$CU$823,COLUMN(Anlagen!CH:CH),0)</f>
        <v>0</v>
      </c>
      <c r="CB73" s="60">
        <f>VLOOKUP($A73,Anlagen!$A$13:$CU$823,COLUMN(Anlagen!CJ:CJ),0)</f>
        <v>0</v>
      </c>
      <c r="CC73" s="60">
        <f>VLOOKUP($A73,Anlagen!$A$13:$CU$823,COLUMN(Anlagen!CK:CK),0)</f>
        <v>0</v>
      </c>
      <c r="CD73" s="60">
        <f>VLOOKUP($A73,Anlagen!$A$13:$CU$823,COLUMN(Anlagen!CL:CL),0)</f>
        <v>0</v>
      </c>
      <c r="CE73" s="60">
        <f>VLOOKUP($A73,Anlagen!$A$13:$CU$823,COLUMN(Anlagen!CM:CM),0)</f>
        <v>0</v>
      </c>
      <c r="CF73" s="60">
        <f>VLOOKUP($A73,Anlagen!$A$13:$CU$823,COLUMN(Anlagen!CN:CN),0)</f>
        <v>0</v>
      </c>
      <c r="CG73" s="60">
        <f>VLOOKUP($A73,Anlagen!$A$13:$CU$823,COLUMN(Anlagen!CO:CO),0)</f>
        <v>0</v>
      </c>
      <c r="CH73" s="60">
        <f>VLOOKUP($A73,Anlagen!$A$13:$CU$823,COLUMN(Anlagen!CP:CP),0)</f>
        <v>0</v>
      </c>
      <c r="CI73" s="60">
        <f>VLOOKUP($A73,Anlagen!$A$13:$CU$823,COLUMN(Anlagen!CQ:CQ),0)</f>
        <v>0</v>
      </c>
      <c r="CJ73" s="60">
        <f>VLOOKUP($A73,Anlagen!$A$13:$CU$823,COLUMN(Anlagen!CR:CR),0)</f>
        <v>0</v>
      </c>
      <c r="CK73" s="60">
        <f>VLOOKUP($A73,Anlagen!$A$13:$CU$823,COLUMN(Anlagen!CS:CS),0)</f>
        <v>0</v>
      </c>
      <c r="CL73" s="60">
        <f>VLOOKUP($A73,Anlagen!$A$13:$CU$823,COLUMN(Anlagen!CT:CT),0)</f>
        <v>0</v>
      </c>
      <c r="CM73" s="60">
        <f>VLOOKUP($A73,Anlagen!$A$13:$CU$823,COLUMN(Anlagen!CU:CU),0)</f>
        <v>0</v>
      </c>
    </row>
    <row r="74" spans="1:91" x14ac:dyDescent="0.25">
      <c r="B74" s="60"/>
      <c r="C74" s="60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  <c r="AA74" s="60"/>
      <c r="AB74" s="60"/>
      <c r="AC74" s="60"/>
      <c r="AD74" s="60"/>
      <c r="AE74" s="60"/>
      <c r="AF74" s="60"/>
      <c r="AG74" s="60"/>
      <c r="AH74" s="60"/>
      <c r="AI74" s="60"/>
      <c r="AJ74" s="60"/>
      <c r="AK74" s="60"/>
      <c r="AL74" s="60"/>
      <c r="AM74" s="60"/>
      <c r="AN74" s="60"/>
      <c r="AO74" s="60"/>
      <c r="AP74" s="60"/>
      <c r="AQ74" s="60"/>
      <c r="AR74" s="60"/>
      <c r="AS74" s="60"/>
      <c r="AT74" s="60"/>
      <c r="AU74" s="60"/>
      <c r="AV74" s="60"/>
      <c r="AW74" s="60"/>
      <c r="AX74" s="60"/>
      <c r="AY74" s="60"/>
      <c r="AZ74" s="60"/>
      <c r="BA74" s="60"/>
      <c r="BB74" s="60"/>
      <c r="BC74" s="60"/>
      <c r="BD74" s="60"/>
      <c r="BE74" s="60"/>
      <c r="BF74" s="60"/>
      <c r="BG74" s="60"/>
      <c r="BH74" s="60"/>
      <c r="BI74" s="60"/>
      <c r="BJ74" s="60"/>
      <c r="BK74" s="60"/>
      <c r="BL74" s="60"/>
      <c r="BM74" s="60"/>
      <c r="BN74" s="60"/>
      <c r="BO74" s="60"/>
      <c r="BP74" s="60"/>
      <c r="BQ74" s="60"/>
      <c r="BR74" s="60"/>
      <c r="BS74" s="60"/>
      <c r="BT74" s="60"/>
      <c r="BU74" s="60"/>
      <c r="BV74" s="60"/>
      <c r="BW74" s="60"/>
      <c r="BX74" s="60"/>
      <c r="BY74" s="60"/>
      <c r="BZ74" s="60"/>
      <c r="CA74" s="60"/>
      <c r="CB74" s="60"/>
      <c r="CC74" s="60"/>
      <c r="CD74" s="60"/>
      <c r="CE74" s="60"/>
      <c r="CF74" s="60"/>
      <c r="CG74" s="60"/>
      <c r="CH74" s="60"/>
      <c r="CI74" s="60"/>
      <c r="CJ74" s="60"/>
      <c r="CK74" s="60"/>
      <c r="CL74" s="60"/>
      <c r="CM74" s="60"/>
    </row>
    <row r="75" spans="1:91" x14ac:dyDescent="0.25">
      <c r="B75" s="60"/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60"/>
      <c r="Z75" s="60"/>
      <c r="AA75" s="60"/>
      <c r="AB75" s="60"/>
      <c r="AC75" s="60"/>
      <c r="AD75" s="60"/>
      <c r="AE75" s="60"/>
      <c r="AF75" s="60"/>
      <c r="AG75" s="60"/>
      <c r="AH75" s="60"/>
      <c r="AI75" s="60"/>
      <c r="AJ75" s="60"/>
      <c r="AK75" s="60"/>
      <c r="AL75" s="60"/>
      <c r="AM75" s="60"/>
      <c r="AN75" s="60"/>
      <c r="AO75" s="60"/>
      <c r="AP75" s="60"/>
      <c r="AQ75" s="60"/>
      <c r="AR75" s="60"/>
      <c r="AS75" s="60"/>
      <c r="AT75" s="60"/>
      <c r="AU75" s="60"/>
      <c r="AV75" s="60"/>
      <c r="AW75" s="60"/>
      <c r="AX75" s="60"/>
      <c r="AY75" s="60"/>
      <c r="AZ75" s="60"/>
      <c r="BA75" s="60"/>
      <c r="BB75" s="60"/>
      <c r="BC75" s="60"/>
      <c r="BD75" s="60"/>
      <c r="BE75" s="60"/>
      <c r="BF75" s="60"/>
      <c r="BG75" s="60"/>
      <c r="BH75" s="60"/>
      <c r="BI75" s="60"/>
      <c r="BJ75" s="60"/>
      <c r="BK75" s="60"/>
      <c r="BL75" s="60"/>
      <c r="BM75" s="60"/>
      <c r="BN75" s="60"/>
      <c r="BO75" s="60"/>
      <c r="BP75" s="60"/>
      <c r="BQ75" s="60"/>
      <c r="BR75" s="60"/>
      <c r="BS75" s="60"/>
      <c r="BT75" s="60"/>
      <c r="BU75" s="60"/>
      <c r="BV75" s="60"/>
      <c r="BW75" s="60"/>
      <c r="BX75" s="60"/>
      <c r="BY75" s="60"/>
      <c r="BZ75" s="60"/>
      <c r="CA75" s="60"/>
      <c r="CB75" s="60"/>
      <c r="CC75" s="60"/>
      <c r="CD75" s="60"/>
      <c r="CE75" s="60"/>
      <c r="CF75" s="60"/>
      <c r="CG75" s="60"/>
      <c r="CH75" s="60"/>
      <c r="CI75" s="60"/>
      <c r="CJ75" s="60"/>
      <c r="CK75" s="60"/>
      <c r="CL75" s="60"/>
      <c r="CM75" s="60"/>
    </row>
    <row r="76" spans="1:91" x14ac:dyDescent="0.25">
      <c r="A76" t="s">
        <v>1653</v>
      </c>
      <c r="B76" s="60" t="str">
        <f>VLOOKUP($A76,Anlagen!$A$13:$CU$823,COLUMN(Anlagen!B:B),0)</f>
        <v>ITT1-SD</v>
      </c>
      <c r="C76" s="60">
        <f>VLOOKUP($A76,Anlagen!$A$13:$CU$823,COLUMN(Anlagen!C:C),0)</f>
        <v>0</v>
      </c>
      <c r="D76" s="60">
        <f>VLOOKUP($A76,Anlagen!$A$13:$CU$823,COLUMN(Anlagen!D:D),0)</f>
        <v>1250</v>
      </c>
      <c r="E76" s="60" t="str">
        <f>VLOOKUP($A76,Anlagen!$A$13:$CU$823,COLUMN(Anlagen!F:F),0)</f>
        <v>HighQ</v>
      </c>
      <c r="F76" s="60">
        <f>VLOOKUP($A76,Anlagen!$A$13:$CU$823,COLUMN(Anlagen!G:G),0)</f>
        <v>0</v>
      </c>
      <c r="G76" s="60" t="str">
        <f>VLOOKUP($A76,Anlagen!$A$13:$CU$823,COLUMN(Anlagen!H:H),0)</f>
        <v>USA</v>
      </c>
      <c r="H76" s="60">
        <f>VLOOKUP($A76,Anlagen!$A$13:$CU$823,COLUMN(Anlagen!I:I),0)</f>
        <v>0</v>
      </c>
      <c r="I76" s="60">
        <f>VLOOKUP($A76,Anlagen!$A$13:$CU$823,COLUMN(Anlagen!J:J),0)</f>
        <v>0</v>
      </c>
      <c r="J76" s="60">
        <f>VLOOKUP($A76,Anlagen!$A$13:$CU$823,COLUMN(Anlagen!K:K),0)</f>
        <v>0</v>
      </c>
      <c r="K76" s="60">
        <f>VLOOKUP($A76,Anlagen!$A$13:$CU$823,COLUMN(Anlagen!L:L),0)</f>
        <v>1</v>
      </c>
      <c r="L76" s="60">
        <f>VLOOKUP($A76,Anlagen!$A$13:$CU$823,COLUMN(Anlagen!M:M),0)</f>
        <v>4</v>
      </c>
      <c r="M76" s="60" t="str">
        <f>VLOOKUP($A76,Anlagen!$A$13:$CU$823,COLUMN(Anlagen!N:N),0)</f>
        <v>11.11</v>
      </c>
      <c r="N76" s="60" t="str">
        <f>VLOOKUP($A76,Anlagen!$A$13:$CU$823,COLUMN(Anlagen!O:O),0)</f>
        <v>G1</v>
      </c>
      <c r="O76" s="60" t="str">
        <f>VLOOKUP($A76,Anlagen!$A$13:$CU$823,COLUMN(Anlagen!P:P),0)</f>
        <v>ITT1/1 Stand7.3</v>
      </c>
      <c r="P76" s="60">
        <f>VLOOKUP($A76,Anlagen!$A$13:$CU$823,COLUMN(Anlagen!Q:Q),0)</f>
        <v>730</v>
      </c>
      <c r="Q76" s="60">
        <f>VLOOKUP($A76,Anlagen!$A$13:$CU$823,COLUMN(Anlagen!R:R),0)</f>
        <v>0</v>
      </c>
      <c r="R76" s="60">
        <f>VLOOKUP($A76,Anlagen!$A$13:$CU$823,COLUMN(Anlagen!S:S),0)</f>
        <v>0</v>
      </c>
      <c r="S76" s="60">
        <f>VLOOKUP($A76,Anlagen!$A$13:$CU$823,COLUMN(Anlagen!T:T),0)</f>
        <v>0</v>
      </c>
      <c r="T76" s="60">
        <f>VLOOKUP($A76,Anlagen!$A$13:$CU$823,COLUMN(Anlagen!U:U),0)</f>
        <v>0</v>
      </c>
      <c r="U76" s="60">
        <f>VLOOKUP($A76,Anlagen!$A$13:$CU$823,COLUMN(Anlagen!V:V),0)</f>
        <v>0</v>
      </c>
      <c r="V76" s="60">
        <f>VLOOKUP($A76,Anlagen!$A$13:$CU$823,COLUMN(Anlagen!W:W),0)</f>
        <v>0</v>
      </c>
      <c r="W76" s="60">
        <f>VLOOKUP($A76,Anlagen!$A$13:$CU$823,COLUMN(Anlagen!X:X),0)</f>
        <v>0</v>
      </c>
      <c r="X76" s="60">
        <f>VLOOKUP($A76,Anlagen!$A$13:$CU$823,COLUMN(Anlagen!Y:Y),0)</f>
        <v>0</v>
      </c>
      <c r="Y76" s="60">
        <f>VLOOKUP($A76,Anlagen!$A$13:$CU$823,COLUMN(Anlagen!Z:Z),0)</f>
        <v>0</v>
      </c>
      <c r="Z76" s="60">
        <f>VLOOKUP($A76,Anlagen!$A$13:$CU$823,COLUMN(Anlagen!AC:AC),0)</f>
        <v>0</v>
      </c>
      <c r="AA76" s="60">
        <f>VLOOKUP($A76,Anlagen!$A$13:$CU$823,COLUMN(Anlagen!AD:AD),0)</f>
        <v>0</v>
      </c>
      <c r="AB76" s="60">
        <f>VLOOKUP($A76,Anlagen!$A$13:$CU$823,COLUMN(Anlagen!AE:AE),0)</f>
        <v>0</v>
      </c>
      <c r="AC76" s="60">
        <f>VLOOKUP($A76,Anlagen!$A$13:$CU$823,COLUMN(Anlagen!AF:AF),0)</f>
        <v>0</v>
      </c>
      <c r="AD76" s="60">
        <f>VLOOKUP($A76,Anlagen!$A$13:$CU$823,COLUMN(Anlagen!AG:AG),0)</f>
        <v>0</v>
      </c>
      <c r="AE76" s="60">
        <f>VLOOKUP($A76,Anlagen!$A$13:$CU$823,COLUMN(Anlagen!AH:AH),0)</f>
        <v>0</v>
      </c>
      <c r="AF76" s="60">
        <f>VLOOKUP($A76,Anlagen!$A$13:$CU$823,COLUMN(Anlagen!AI:AI),0)</f>
        <v>0</v>
      </c>
      <c r="AG76" s="60">
        <f>VLOOKUP($A76,Anlagen!$A$13:$CU$823,COLUMN(Anlagen!AJ:AJ),0)</f>
        <v>0</v>
      </c>
      <c r="AH76" s="60">
        <f>VLOOKUP($A76,Anlagen!$A$13:$CU$823,COLUMN(Anlagen!AK:AK),0)</f>
        <v>0</v>
      </c>
      <c r="AI76" s="60">
        <f>VLOOKUP($A76,Anlagen!$A$13:$CU$823,COLUMN(Anlagen!AL:AL),0)</f>
        <v>0</v>
      </c>
      <c r="AJ76" s="60">
        <f>VLOOKUP($A76,Anlagen!$A$13:$CU$823,COLUMN(Anlagen!AM:AM),0)</f>
        <v>0</v>
      </c>
      <c r="AK76" s="60">
        <f>VLOOKUP($A76,Anlagen!$A$13:$CU$823,COLUMN(Anlagen!AN:AN),0)</f>
        <v>0</v>
      </c>
      <c r="AL76" s="60"/>
      <c r="AM76" s="60">
        <f>VLOOKUP($A76,Anlagen!$A$13:$CU$823,COLUMN(Anlagen!AO:AO),0)</f>
        <v>0</v>
      </c>
      <c r="AN76" s="60">
        <f>VLOOKUP($A76,Anlagen!$A$13:$CU$823,COLUMN(Anlagen!AP:AP),0)</f>
        <v>0</v>
      </c>
      <c r="AO76" s="60">
        <f>VLOOKUP($A76,Anlagen!$A$13:$CU$823,COLUMN(Anlagen!AQ:AQ),0)</f>
        <v>0</v>
      </c>
      <c r="AP76" s="60">
        <f>VLOOKUP($A76,Anlagen!$A$13:$CU$823,COLUMN(Anlagen!AR:AR),0)</f>
        <v>0</v>
      </c>
      <c r="AQ76" s="60">
        <f>VLOOKUP($A76,Anlagen!$A$13:$CU$823,COLUMN(Anlagen!AS:AS),0)</f>
        <v>0</v>
      </c>
      <c r="AR76" s="60">
        <f>VLOOKUP($A76,Anlagen!$A$13:$CU$823,COLUMN(Anlagen!AT:AT),0)</f>
        <v>0</v>
      </c>
      <c r="AS76" s="60">
        <f>VLOOKUP($A76,Anlagen!$A$13:$CU$823,COLUMN(Anlagen!AU:AU),0)</f>
        <v>0</v>
      </c>
      <c r="AT76" s="60">
        <f>VLOOKUP($A76,Anlagen!$A$13:$CU$823,COLUMN(Anlagen!AV:AV),0)</f>
        <v>0</v>
      </c>
      <c r="AU76" s="60">
        <f>VLOOKUP($A76,Anlagen!$A$13:$CU$823,COLUMN(Anlagen!AW:AW),0)</f>
        <v>0</v>
      </c>
      <c r="AV76" s="60">
        <f>VLOOKUP($A76,Anlagen!$A$13:$CU$823,COLUMN(Anlagen!AX:AX),0)</f>
        <v>0</v>
      </c>
      <c r="AW76" s="60">
        <f>VLOOKUP($A76,Anlagen!$A$13:$CU$823,COLUMN(Anlagen!AY:AY),0)</f>
        <v>0</v>
      </c>
      <c r="AX76" s="60">
        <f>VLOOKUP($A76,Anlagen!$A$13:$CU$823,COLUMN(Anlagen!AZ:AZ),0)</f>
        <v>0</v>
      </c>
      <c r="AY76" s="60">
        <f>VLOOKUP($A76,Anlagen!$A$13:$CU$823,COLUMN(Anlagen!BA:BA),0)</f>
        <v>0</v>
      </c>
      <c r="AZ76" s="60">
        <f>VLOOKUP($A76,Anlagen!$A$13:$CU$823,COLUMN(Anlagen!BB:BB),0)</f>
        <v>0</v>
      </c>
      <c r="BA76" s="60">
        <f>VLOOKUP($A76,Anlagen!$A$13:$CU$823,COLUMN(Anlagen!BC:BC),0)</f>
        <v>0</v>
      </c>
      <c r="BB76" s="60">
        <f>VLOOKUP($A76,Anlagen!$A$13:$CU$823,COLUMN(Anlagen!BD:BD),0)</f>
        <v>0</v>
      </c>
      <c r="BC76" s="60">
        <f>VLOOKUP($A76,Anlagen!$A$13:$CU$823,COLUMN(Anlagen!BE:BE),0)</f>
        <v>0</v>
      </c>
      <c r="BD76" s="60">
        <f>VLOOKUP($A76,Anlagen!$A$13:$CU$823,COLUMN(Anlagen!BF:BF),0)</f>
        <v>0</v>
      </c>
      <c r="BE76" s="60">
        <f>VLOOKUP($A76,Anlagen!$A$13:$CU$823,COLUMN(Anlagen!BG:BG),0)</f>
        <v>0</v>
      </c>
      <c r="BF76" s="60">
        <f>VLOOKUP($A76,Anlagen!$A$13:$CU$823,COLUMN(Anlagen!BH:BH),0)</f>
        <v>0</v>
      </c>
      <c r="BG76" s="60">
        <f>VLOOKUP($A76,Anlagen!$A$13:$CU$823,COLUMN(Anlagen!BI:BI),0)</f>
        <v>0</v>
      </c>
      <c r="BH76" s="60">
        <f>VLOOKUP($A76,Anlagen!$A$13:$CU$823,COLUMN(Anlagen!BJ:BJ),0)</f>
        <v>0</v>
      </c>
      <c r="BI76" s="60">
        <f>VLOOKUP($A76,Anlagen!$A$13:$CU$823,COLUMN(Anlagen!BK:BK),0)</f>
        <v>0</v>
      </c>
      <c r="BJ76" s="60" t="str">
        <f>VLOOKUP($A76,Anlagen!$A$13:$CU$823,COLUMN(Anlagen!BL:BL),0)</f>
        <v>LD4</v>
      </c>
      <c r="BK76" s="60">
        <f>VLOOKUP($A76,Anlagen!$A$13:$CU$823,COLUMN(Anlagen!BM:BM),0)</f>
        <v>4075</v>
      </c>
      <c r="BL76" s="60">
        <f>VLOOKUP($A76,Anlagen!$A$13:$CU$823,COLUMN(Anlagen!BN:BN),0)</f>
        <v>9081</v>
      </c>
      <c r="BM76" s="60">
        <f>VLOOKUP($A76,Anlagen!$A$13:$CU$823,COLUMN(Anlagen!BO:BO),0)</f>
        <v>0</v>
      </c>
      <c r="BN76" s="60">
        <f>VLOOKUP($A76,Anlagen!$A$13:$CU$823,COLUMN(Anlagen!BP:BP),0)</f>
        <v>0</v>
      </c>
      <c r="BO76" s="60">
        <f>VLOOKUP($A76,Anlagen!$A$13:$CU$823,COLUMN(Anlagen!BR:BR),0)</f>
        <v>0</v>
      </c>
      <c r="BP76" s="60">
        <f>VLOOKUP($A76,Anlagen!$A$13:$CU$823,COLUMN(Anlagen!BS:BS),0)</f>
        <v>0</v>
      </c>
      <c r="BQ76" s="60">
        <f>VLOOKUP($A76,Anlagen!$A$13:$CU$823,COLUMN(Anlagen!BT:BT),0)</f>
        <v>0</v>
      </c>
      <c r="BR76" s="60">
        <f>VLOOKUP($A76,Anlagen!$A$13:$CU$823,COLUMN(Anlagen!BU:BU),0)</f>
        <v>0</v>
      </c>
      <c r="BS76" s="60" t="str">
        <f>VLOOKUP($A76,Anlagen!$A$13:$CU$823,COLUMN(Anlagen!BY:BY),0)</f>
        <v>Blau</v>
      </c>
      <c r="BT76" s="60">
        <f>VLOOKUP($A76,Anlagen!$A$13:$CU$823,COLUMN(Anlagen!BZ:BZ),0)</f>
        <v>4</v>
      </c>
      <c r="BU76" s="60">
        <f>VLOOKUP($A76,Anlagen!$A$13:$CU$823,COLUMN(Anlagen!CA:CA),0)</f>
        <v>0</v>
      </c>
      <c r="BV76" s="60" t="str">
        <f>VLOOKUP($A76,Anlagen!$A$13:$CU$823,COLUMN(Anlagen!CB:CB),0)</f>
        <v>Throl 50mm</v>
      </c>
      <c r="BW76" s="60">
        <f>VLOOKUP($A76,Anlagen!$A$13:$CU$823,COLUMN(Anlagen!CC:CC),0)</f>
        <v>0</v>
      </c>
      <c r="BX76" s="60" t="str">
        <f>VLOOKUP($A76,Anlagen!$A$13:$CU$823,COLUMN(Anlagen!CD:CD),0)</f>
        <v>0°</v>
      </c>
      <c r="BY76" s="60" t="str">
        <f>VLOOKUP($A76,Anlagen!$A$13:$CU$823,COLUMN(Anlagen!CE:CE),0)</f>
        <v>HV (250V)</v>
      </c>
      <c r="BZ76" s="60">
        <f>VLOOKUP($A76,Anlagen!$A$13:$CU$823,COLUMN(Anlagen!CG:CG),0)</f>
        <v>0</v>
      </c>
      <c r="CA76" s="60">
        <f>VLOOKUP($A76,Anlagen!$A$13:$CU$823,COLUMN(Anlagen!CH:CH),0)</f>
        <v>0</v>
      </c>
      <c r="CB76" s="60">
        <f>VLOOKUP($A76,Anlagen!$A$13:$CU$823,COLUMN(Anlagen!CJ:CJ),0)</f>
        <v>0</v>
      </c>
      <c r="CC76" s="60">
        <f>VLOOKUP($A76,Anlagen!$A$13:$CU$823,COLUMN(Anlagen!CK:CK),0)</f>
        <v>0</v>
      </c>
      <c r="CD76" s="60">
        <f>VLOOKUP($A76,Anlagen!$A$13:$CU$823,COLUMN(Anlagen!CL:CL),0)</f>
        <v>0</v>
      </c>
      <c r="CE76" s="60">
        <f>VLOOKUP($A76,Anlagen!$A$13:$CU$823,COLUMN(Anlagen!CM:CM),0)</f>
        <v>0</v>
      </c>
      <c r="CF76" s="60">
        <f>VLOOKUP($A76,Anlagen!$A$13:$CU$823,COLUMN(Anlagen!CN:CN),0)</f>
        <v>0</v>
      </c>
      <c r="CG76" s="60">
        <f>VLOOKUP($A76,Anlagen!$A$13:$CU$823,COLUMN(Anlagen!CO:CO),0)</f>
        <v>0</v>
      </c>
      <c r="CH76" s="60">
        <f>VLOOKUP($A76,Anlagen!$A$13:$CU$823,COLUMN(Anlagen!CP:CP),0)</f>
        <v>0</v>
      </c>
      <c r="CI76" s="60">
        <f>VLOOKUP($A76,Anlagen!$A$13:$CU$823,COLUMN(Anlagen!CQ:CQ),0)</f>
        <v>0</v>
      </c>
      <c r="CJ76" s="60" t="str">
        <f>VLOOKUP($A76,Anlagen!$A$13:$CU$823,COLUMN(Anlagen!CR:CR),0)</f>
        <v>01.08.2012 RW</v>
      </c>
      <c r="CK76" s="60">
        <f>VLOOKUP($A76,Anlagen!$A$13:$CU$823,COLUMN(Anlagen!CS:CS),0)</f>
        <v>28763</v>
      </c>
      <c r="CL76" s="60">
        <f>VLOOKUP($A76,Anlagen!$A$13:$CU$823,COLUMN(Anlagen!CT:CT),0)</f>
        <v>67677</v>
      </c>
      <c r="CM76" s="60">
        <f>VLOOKUP($A76,Anlagen!$A$13:$CU$823,COLUMN(Anlagen!CU:CU),0)</f>
        <v>0</v>
      </c>
    </row>
    <row r="77" spans="1:91" x14ac:dyDescent="0.25">
      <c r="A77" t="s">
        <v>1656</v>
      </c>
      <c r="B77" s="60" t="str">
        <f>VLOOKUP($A77,Anlagen!$A$13:$CU$823,COLUMN(Anlagen!B:B),0)</f>
        <v>ITT1-SD</v>
      </c>
      <c r="C77" s="60">
        <f>VLOOKUP($A77,Anlagen!$A$13:$CU$823,COLUMN(Anlagen!C:C),0)</f>
        <v>0</v>
      </c>
      <c r="D77" s="60">
        <f>VLOOKUP($A77,Anlagen!$A$13:$CU$823,COLUMN(Anlagen!D:D),0)</f>
        <v>1250</v>
      </c>
      <c r="E77" s="60" t="str">
        <f>VLOOKUP($A77,Anlagen!$A$13:$CU$823,COLUMN(Anlagen!F:F),0)</f>
        <v>Michelin MARC</v>
      </c>
      <c r="F77" s="60">
        <f>VLOOKUP($A77,Anlagen!$A$13:$CU$823,COLUMN(Anlagen!G:G),0)</f>
        <v>0</v>
      </c>
      <c r="G77" s="60" t="str">
        <f>VLOOKUP($A77,Anlagen!$A$13:$CU$823,COLUMN(Anlagen!H:H),0)</f>
        <v>USA</v>
      </c>
      <c r="H77" s="60">
        <f>VLOOKUP($A77,Anlagen!$A$13:$CU$823,COLUMN(Anlagen!I:I),0)</f>
        <v>0</v>
      </c>
      <c r="I77" s="60">
        <f>VLOOKUP($A77,Anlagen!$A$13:$CU$823,COLUMN(Anlagen!J:J),0)</f>
        <v>0</v>
      </c>
      <c r="J77" s="60">
        <f>VLOOKUP($A77,Anlagen!$A$13:$CU$823,COLUMN(Anlagen!K:K),0)</f>
        <v>0</v>
      </c>
      <c r="K77" s="60">
        <f>VLOOKUP($A77,Anlagen!$A$13:$CU$823,COLUMN(Anlagen!L:L),0)</f>
        <v>1</v>
      </c>
      <c r="L77" s="60">
        <f>VLOOKUP($A77,Anlagen!$A$13:$CU$823,COLUMN(Anlagen!M:M),0)</f>
        <v>4</v>
      </c>
      <c r="M77" s="60">
        <f>VLOOKUP($A77,Anlagen!$A$13:$CU$823,COLUMN(Anlagen!N:N),0)</f>
        <v>0</v>
      </c>
      <c r="N77" s="60" t="str">
        <f>VLOOKUP($A77,Anlagen!$A$13:$CU$823,COLUMN(Anlagen!O:O),0)</f>
        <v>G1</v>
      </c>
      <c r="O77" s="60">
        <f>VLOOKUP($A77,Anlagen!$A$13:$CU$823,COLUMN(Anlagen!P:P),0)</f>
        <v>0</v>
      </c>
      <c r="P77" s="60" t="str">
        <f>VLOOKUP($A77,Anlagen!$A$13:$CU$823,COLUMN(Anlagen!Q:Q),0)</f>
        <v>??</v>
      </c>
      <c r="Q77" s="60">
        <f>VLOOKUP($A77,Anlagen!$A$13:$CU$823,COLUMN(Anlagen!R:R),0)</f>
        <v>0</v>
      </c>
      <c r="R77" s="60">
        <f>VLOOKUP($A77,Anlagen!$A$13:$CU$823,COLUMN(Anlagen!S:S),0)</f>
        <v>0</v>
      </c>
      <c r="S77" s="60">
        <f>VLOOKUP($A77,Anlagen!$A$13:$CU$823,COLUMN(Anlagen!T:T),0)</f>
        <v>0</v>
      </c>
      <c r="T77" s="60" t="str">
        <f>VLOOKUP($A77,Anlagen!$A$13:$CU$823,COLUMN(Anlagen!U:U),0)</f>
        <v>Engel</v>
      </c>
      <c r="U77" s="60">
        <f>VLOOKUP($A77,Anlagen!$A$13:$CU$823,COLUMN(Anlagen!V:V),0)</f>
        <v>0</v>
      </c>
      <c r="V77" s="60">
        <f>VLOOKUP($A77,Anlagen!$A$13:$CU$823,COLUMN(Anlagen!W:W),0)</f>
        <v>0</v>
      </c>
      <c r="W77" s="60">
        <f>VLOOKUP($A77,Anlagen!$A$13:$CU$823,COLUMN(Anlagen!X:X),0)</f>
        <v>0</v>
      </c>
      <c r="X77" s="60">
        <f>VLOOKUP($A77,Anlagen!$A$13:$CU$823,COLUMN(Anlagen!Y:Y),0)</f>
        <v>0</v>
      </c>
      <c r="Y77" s="60">
        <f>VLOOKUP($A77,Anlagen!$A$13:$CU$823,COLUMN(Anlagen!Z:Z),0)</f>
        <v>0</v>
      </c>
      <c r="Z77" s="60" t="str">
        <f>VLOOKUP($A77,Anlagen!$A$13:$CU$823,COLUMN(Anlagen!AC:AC),0)</f>
        <v>SEW</v>
      </c>
      <c r="AA77" s="60">
        <f>VLOOKUP($A77,Anlagen!$A$13:$CU$823,COLUMN(Anlagen!AD:AD),0)</f>
        <v>0</v>
      </c>
      <c r="AB77" s="60" t="str">
        <f>VLOOKUP($A77,Anlagen!$A$13:$CU$823,COLUMN(Anlagen!AE:AE),0)</f>
        <v>Bosch Riemenantrieb</v>
      </c>
      <c r="AC77" s="60">
        <f>VLOOKUP($A77,Anlagen!$A$13:$CU$823,COLUMN(Anlagen!AF:AF),0)</f>
        <v>0</v>
      </c>
      <c r="AD77" s="60" t="str">
        <f>VLOOKUP($A77,Anlagen!$A$13:$CU$823,COLUMN(Anlagen!AG:AG),0)</f>
        <v>Bosch Riemenantrieb</v>
      </c>
      <c r="AE77" s="60">
        <f>VLOOKUP($A77,Anlagen!$A$13:$CU$823,COLUMN(Anlagen!AH:AH),0)</f>
        <v>0</v>
      </c>
      <c r="AF77" s="60" t="str">
        <f>VLOOKUP($A77,Anlagen!$A$13:$CU$823,COLUMN(Anlagen!AI:AI),0)</f>
        <v>Bosch Riemenantrieb</v>
      </c>
      <c r="AG77" s="60">
        <f>VLOOKUP($A77,Anlagen!$A$13:$CU$823,COLUMN(Anlagen!AJ:AJ),0)</f>
        <v>0</v>
      </c>
      <c r="AH77" s="60">
        <f>VLOOKUP($A77,Anlagen!$A$13:$CU$823,COLUMN(Anlagen!AK:AK),0)</f>
        <v>0</v>
      </c>
      <c r="AI77" s="60">
        <f>VLOOKUP($A77,Anlagen!$A$13:$CU$823,COLUMN(Anlagen!AL:AL),0)</f>
        <v>0</v>
      </c>
      <c r="AJ77" s="60">
        <f>VLOOKUP($A77,Anlagen!$A$13:$CU$823,COLUMN(Anlagen!AM:AM),0)</f>
        <v>0</v>
      </c>
      <c r="AK77" s="60">
        <f>VLOOKUP($A77,Anlagen!$A$13:$CU$823,COLUMN(Anlagen!AN:AN),0)</f>
        <v>0</v>
      </c>
      <c r="AL77" s="60"/>
      <c r="AM77" s="60">
        <f>VLOOKUP($A77,Anlagen!$A$13:$CU$823,COLUMN(Anlagen!AO:AO),0)</f>
        <v>0</v>
      </c>
      <c r="AN77" s="60" t="str">
        <f>VLOOKUP($A77,Anlagen!$A$13:$CU$823,COLUMN(Anlagen!AP:AP),0)</f>
        <v>380-500V;3~</v>
      </c>
      <c r="AO77" s="60" t="str">
        <f>VLOOKUP($A77,Anlagen!$A$13:$CU$823,COLUMN(Anlagen!AQ:AQ),0)</f>
        <v>115V</v>
      </c>
      <c r="AP77" s="60" t="str">
        <f>VLOOKUP($A77,Anlagen!$A$13:$CU$823,COLUMN(Anlagen!AR:AR),0)</f>
        <v>S5</v>
      </c>
      <c r="AQ77" s="60" t="str">
        <f>VLOOKUP($A77,Anlagen!$A$13:$CU$823,COLUMN(Anlagen!AS:AS),0)</f>
        <v>S95U</v>
      </c>
      <c r="AR77" s="60" t="str">
        <f>VLOOKUP($A77,Anlagen!$A$13:$CU$823,COLUMN(Anlagen!AT:AT),0)</f>
        <v>SEW Movitrac 07</v>
      </c>
      <c r="AS77" s="60" t="str">
        <f>VLOOKUP($A77,Anlagen!$A$13:$CU$823,COLUMN(Anlagen!AU:AU),0)</f>
        <v>Schütz</v>
      </c>
      <c r="AT77" s="60" t="str">
        <f>VLOOKUP($A77,Anlagen!$A$13:$CU$823,COLUMN(Anlagen!AV:AV),0)</f>
        <v>Schütz</v>
      </c>
      <c r="AU77" s="60" t="str">
        <f>VLOOKUP($A77,Anlagen!$A$13:$CU$823,COLUMN(Anlagen!AW:AW),0)</f>
        <v>Schütz</v>
      </c>
      <c r="AV77" s="60">
        <f>VLOOKUP($A77,Anlagen!$A$13:$CU$823,COLUMN(Anlagen!AX:AX),0)</f>
        <v>0</v>
      </c>
      <c r="AW77" s="60">
        <f>VLOOKUP($A77,Anlagen!$A$13:$CU$823,COLUMN(Anlagen!AY:AY),0)</f>
        <v>0</v>
      </c>
      <c r="AX77" s="60">
        <f>VLOOKUP($A77,Anlagen!$A$13:$CU$823,COLUMN(Anlagen!AZ:AZ),0)</f>
        <v>0</v>
      </c>
      <c r="AY77" s="60">
        <f>VLOOKUP($A77,Anlagen!$A$13:$CU$823,COLUMN(Anlagen!BA:BA),0)</f>
        <v>0</v>
      </c>
      <c r="AZ77" s="60" t="str">
        <f>VLOOKUP($A77,Anlagen!$A$13:$CU$823,COLUMN(Anlagen!BB:BB),0)</f>
        <v>Lüfter 148mm</v>
      </c>
      <c r="BA77" s="60">
        <f>VLOOKUP($A77,Anlagen!$A$13:$CU$823,COLUMN(Anlagen!BC:BC),0)</f>
        <v>0</v>
      </c>
      <c r="BB77" s="60">
        <f>VLOOKUP($A77,Anlagen!$A$13:$CU$823,COLUMN(Anlagen!BD:BD),0)</f>
        <v>0</v>
      </c>
      <c r="BC77" s="60" t="str">
        <f>VLOOKUP($A77,Anlagen!$A$13:$CU$823,COLUMN(Anlagen!BE:BE),0)</f>
        <v>Elmo</v>
      </c>
      <c r="BD77" s="60" t="str">
        <f>VLOOKUP($A77,Anlagen!$A$13:$CU$823,COLUMN(Anlagen!BF:BF),0)</f>
        <v>2BH-XX</v>
      </c>
      <c r="BE77" s="60" t="str">
        <f>VLOOKUP($A77,Anlagen!$A$13:$CU$823,COLUMN(Anlagen!BG:BG),0)</f>
        <v>1,7KW</v>
      </c>
      <c r="BF77" s="60">
        <f>VLOOKUP($A77,Anlagen!$A$13:$CU$823,COLUMN(Anlagen!BH:BH),0)</f>
        <v>0</v>
      </c>
      <c r="BG77" s="60" t="str">
        <f>VLOOKUP($A77,Anlagen!$A$13:$CU$823,COLUMN(Anlagen!BI:BI),0)</f>
        <v>Wachenh.-Kirchner 115V</v>
      </c>
      <c r="BH77" s="60">
        <f>VLOOKUP($A77,Anlagen!$A$13:$CU$823,COLUMN(Anlagen!BJ:BJ),0)</f>
        <v>0</v>
      </c>
      <c r="BI77" s="60">
        <f>VLOOKUP($A77,Anlagen!$A$13:$CU$823,COLUMN(Anlagen!BK:BK),0)</f>
        <v>0</v>
      </c>
      <c r="BJ77" s="60">
        <f>VLOOKUP($A77,Anlagen!$A$13:$CU$823,COLUMN(Anlagen!BL:BL),0)</f>
        <v>0</v>
      </c>
      <c r="BK77" s="60">
        <f>VLOOKUP($A77,Anlagen!$A$13:$CU$823,COLUMN(Anlagen!BM:BM),0)</f>
        <v>0</v>
      </c>
      <c r="BL77" s="60">
        <f>VLOOKUP($A77,Anlagen!$A$13:$CU$823,COLUMN(Anlagen!BN:BN),0)</f>
        <v>0</v>
      </c>
      <c r="BM77" s="60">
        <f>VLOOKUP($A77,Anlagen!$A$13:$CU$823,COLUMN(Anlagen!BO:BO),0)</f>
        <v>0</v>
      </c>
      <c r="BN77" s="60">
        <f>VLOOKUP($A77,Anlagen!$A$13:$CU$823,COLUMN(Anlagen!BP:BP),0)</f>
        <v>0</v>
      </c>
      <c r="BO77" s="60">
        <f>VLOOKUP($A77,Anlagen!$A$13:$CU$823,COLUMN(Anlagen!BR:BR),0)</f>
        <v>0</v>
      </c>
      <c r="BP77" s="60">
        <f>VLOOKUP($A77,Anlagen!$A$13:$CU$823,COLUMN(Anlagen!BS:BS),0)</f>
        <v>0</v>
      </c>
      <c r="BQ77" s="60">
        <f>VLOOKUP($A77,Anlagen!$A$13:$CU$823,COLUMN(Anlagen!BT:BT),0)</f>
        <v>0</v>
      </c>
      <c r="BR77" s="60">
        <f>VLOOKUP($A77,Anlagen!$A$13:$CU$823,COLUMN(Anlagen!BU:BU),0)</f>
        <v>0</v>
      </c>
      <c r="BS77" s="60">
        <f>VLOOKUP($A77,Anlagen!$A$13:$CU$823,COLUMN(Anlagen!BY:BY),0)</f>
        <v>0</v>
      </c>
      <c r="BT77" s="60">
        <f>VLOOKUP($A77,Anlagen!$A$13:$CU$823,COLUMN(Anlagen!BZ:BZ),0)</f>
        <v>0</v>
      </c>
      <c r="BU77" s="60">
        <f>VLOOKUP($A77,Anlagen!$A$13:$CU$823,COLUMN(Anlagen!CA:CA),0)</f>
        <v>0</v>
      </c>
      <c r="BV77" s="60" t="str">
        <f>VLOOKUP($A77,Anlagen!$A$13:$CU$823,COLUMN(Anlagen!CB:CB),0)</f>
        <v>Throl 50mm</v>
      </c>
      <c r="BW77" s="60">
        <f>VLOOKUP($A77,Anlagen!$A$13:$CU$823,COLUMN(Anlagen!CC:CC),0)</f>
        <v>0</v>
      </c>
      <c r="BX77" s="60" t="str">
        <f>VLOOKUP($A77,Anlagen!$A$13:$CU$823,COLUMN(Anlagen!CD:CD),0)</f>
        <v>0°</v>
      </c>
      <c r="BY77" s="60" t="str">
        <f>VLOOKUP($A77,Anlagen!$A$13:$CU$823,COLUMN(Anlagen!CE:CE),0)</f>
        <v>HV (250V)</v>
      </c>
      <c r="BZ77" s="60">
        <f>VLOOKUP($A77,Anlagen!$A$13:$CU$823,COLUMN(Anlagen!CG:CG),0)</f>
        <v>0</v>
      </c>
      <c r="CA77" s="60">
        <f>VLOOKUP($A77,Anlagen!$A$13:$CU$823,COLUMN(Anlagen!CH:CH),0)</f>
        <v>0</v>
      </c>
      <c r="CB77" s="60">
        <f>VLOOKUP($A77,Anlagen!$A$13:$CU$823,COLUMN(Anlagen!CJ:CJ),0)</f>
        <v>0</v>
      </c>
      <c r="CC77" s="60">
        <f>VLOOKUP($A77,Anlagen!$A$13:$CU$823,COLUMN(Anlagen!CK:CK),0)</f>
        <v>0</v>
      </c>
      <c r="CD77" s="60">
        <f>VLOOKUP($A77,Anlagen!$A$13:$CU$823,COLUMN(Anlagen!CL:CL),0)</f>
        <v>0</v>
      </c>
      <c r="CE77" s="60">
        <f>VLOOKUP($A77,Anlagen!$A$13:$CU$823,COLUMN(Anlagen!CM:CM),0)</f>
        <v>0</v>
      </c>
      <c r="CF77" s="60">
        <f>VLOOKUP($A77,Anlagen!$A$13:$CU$823,COLUMN(Anlagen!CN:CN),0)</f>
        <v>0</v>
      </c>
      <c r="CG77" s="60">
        <f>VLOOKUP($A77,Anlagen!$A$13:$CU$823,COLUMN(Anlagen!CO:CO),0)</f>
        <v>0</v>
      </c>
      <c r="CH77" s="60">
        <f>VLOOKUP($A77,Anlagen!$A$13:$CU$823,COLUMN(Anlagen!CP:CP),0)</f>
        <v>0</v>
      </c>
      <c r="CI77" s="60">
        <f>VLOOKUP($A77,Anlagen!$A$13:$CU$823,COLUMN(Anlagen!CQ:CQ),0)</f>
        <v>0</v>
      </c>
      <c r="CJ77" s="60" t="str">
        <f>VLOOKUP($A77,Anlagen!$A$13:$CU$823,COLUMN(Anlagen!CR:CR),0)</f>
        <v>26.11.2013 RH</v>
      </c>
      <c r="CK77" s="60">
        <f>VLOOKUP($A77,Anlagen!$A$13:$CU$823,COLUMN(Anlagen!CS:CS),0)</f>
        <v>0</v>
      </c>
      <c r="CL77" s="60">
        <f>VLOOKUP($A77,Anlagen!$A$13:$CU$823,COLUMN(Anlagen!CT:CT),0)</f>
        <v>0</v>
      </c>
      <c r="CM77" s="60" t="str">
        <f>VLOOKUP($A77,Anlagen!$A$13:$CU$823,COLUMN(Anlagen!CU:CU),0)</f>
        <v>Aus Ablage | Machine labeled as 004 on the name plate</v>
      </c>
    </row>
  </sheetData>
  <pageMargins left="0.7" right="0.7" top="0.78749999999999998" bottom="0.78749999999999998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2</vt:i4>
      </vt:variant>
    </vt:vector>
  </HeadingPairs>
  <TitlesOfParts>
    <vt:vector size="8" baseType="lpstr">
      <vt:lpstr>Anlagen</vt:lpstr>
      <vt:lpstr>Liste</vt:lpstr>
      <vt:lpstr>Liste Englisch</vt:lpstr>
      <vt:lpstr>Auswahltabellen</vt:lpstr>
      <vt:lpstr>Motor-Riemen-Auswahl 90° Module</vt:lpstr>
      <vt:lpstr>NA-machines</vt:lpstr>
      <vt:lpstr>'Motor-Riemen-Auswahl 90° Module'!Druckbereich</vt:lpstr>
      <vt:lpstr>Anlagen!Suchkriterien</vt:lpstr>
    </vt:vector>
  </TitlesOfParts>
  <Company>SDS Systemtechnik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rh</dc:creator>
  <dc:description/>
  <cp:lastModifiedBy>Reiner 2. Hoermann</cp:lastModifiedBy>
  <cp:revision>2</cp:revision>
  <cp:lastPrinted>2026-02-19T11:19:50Z</cp:lastPrinted>
  <dcterms:created xsi:type="dcterms:W3CDTF">2009-10-15T07:06:37Z</dcterms:created>
  <dcterms:modified xsi:type="dcterms:W3CDTF">2026-03-17T14:57:50Z</dcterms:modified>
  <dc:language>de-DE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SDS Systemtechnik GmbH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  <property fmtid="{D5CDD505-2E9C-101B-9397-08002B2CF9AE}" pid="9" name="WorkbookGuid">
    <vt:lpwstr>1d8e492c-6216-41cb-9cd4-c405b6aa163d</vt:lpwstr>
  </property>
</Properties>
</file>